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-108" yWindow="-108" windowWidth="23256" windowHeight="12576"/>
  </bookViews>
  <sheets>
    <sheet sheetId="2" name="Application Info" state="visible" r:id="rId4"/>
    <sheet sheetId="3" name="Drivers and Vehicles" state="visible" r:id="rId5"/>
    <sheet sheetId="4" name="Lookups" state="hidden" r:id="rId6"/>
  </sheets>
  <calcPr calcId="171027"/>
</workbook>
</file>

<file path=xl/sharedStrings.xml><?xml version="1.0" encoding="utf-8"?>
<sst xmlns="http://schemas.openxmlformats.org/spreadsheetml/2006/main" count="266" uniqueCount="212">
  <si>
    <t xml:space="preserve">Contact Roy Rojas or John Brune with questions:
West of Chicago Office: Roy Rojas: 909-219-2420
East of Chicago Office: John Brune: 213-359-5856</t>
  </si>
  <si>
    <t>Email completed application to:</t>
  </si>
  <si>
    <t xml:space="preserve">     commautoref@knightcompany.com </t>
  </si>
  <si>
    <t>Commercial Auto Insurance Application</t>
  </si>
  <si>
    <t>Date of Application</t>
  </si>
  <si>
    <t>08/07/2025</t>
  </si>
  <si>
    <t>Effective Date Requested</t>
  </si>
  <si>
    <t>Please complete and/or attach the following requested items:</t>
  </si>
  <si>
    <t>Fleet Schedule</t>
  </si>
  <si>
    <t>MUST INCLUDE: Year, Make, Model, VIN #, Registered State, Stated Value</t>
  </si>
  <si>
    <t>Driver Schedule</t>
  </si>
  <si>
    <t>Please provide MVR's for each driver (dated within 90 days of application)</t>
  </si>
  <si>
    <t>UIIA Agreement</t>
  </si>
  <si>
    <t>Provide if intermodal operations.</t>
  </si>
  <si>
    <t>Loss History</t>
  </si>
  <si>
    <t>Three years of currently valued "Loss Runs" from prior carrier(s), if applicable</t>
  </si>
  <si>
    <t>Agency Name</t>
  </si>
  <si>
    <t>Amerigo Insurance Agency</t>
  </si>
  <si>
    <t>Agency Contact</t>
  </si>
  <si>
    <t>Cj Gill</t>
  </si>
  <si>
    <t>Title</t>
  </si>
  <si>
    <t>Agency Phone</t>
  </si>
  <si>
    <t xml:space="preserve">530-290-1633	</t>
  </si>
  <si>
    <t>Email</t>
  </si>
  <si>
    <t>gill@aiazone.net</t>
  </si>
  <si>
    <t>Agency Address</t>
  </si>
  <si>
    <t>1110 Civic Center Blvd</t>
  </si>
  <si>
    <t>County</t>
  </si>
  <si>
    <t>USA</t>
  </si>
  <si>
    <t>City</t>
  </si>
  <si>
    <t>Yuba City</t>
  </si>
  <si>
    <t>State</t>
  </si>
  <si>
    <t>CA</t>
  </si>
  <si>
    <t>Zip</t>
  </si>
  <si>
    <t>Business Name</t>
  </si>
  <si>
    <t>Jass Truck Lines Inc</t>
  </si>
  <si>
    <t>DBA (If applicable)</t>
  </si>
  <si>
    <t/>
  </si>
  <si>
    <t>Primary Contact Name</t>
  </si>
  <si>
    <t>Amarjit Sidhu</t>
  </si>
  <si>
    <t>Contact Phone</t>
  </si>
  <si>
    <t xml:space="preserve">(530) 315-2973  </t>
  </si>
  <si>
    <t>amarjit2675@gmail.com</t>
  </si>
  <si>
    <t>Physical Garaged Address</t>
  </si>
  <si>
    <t xml:space="preserve">6645 Lone Tree road </t>
  </si>
  <si>
    <t>Sacramento</t>
  </si>
  <si>
    <t>95836</t>
  </si>
  <si>
    <t>☐ Check if same</t>
  </si>
  <si>
    <t>Mailing Address</t>
  </si>
  <si>
    <t>2585 Jillian Dr</t>
  </si>
  <si>
    <t>Marysville</t>
  </si>
  <si>
    <t>95901</t>
  </si>
  <si>
    <t>Corporation</t>
  </si>
  <si>
    <t>Yes</t>
  </si>
  <si>
    <t>LLC</t>
  </si>
  <si>
    <t>Sole Proprietorship</t>
  </si>
  <si>
    <t>Partnership</t>
  </si>
  <si>
    <t>Other (describe)</t>
  </si>
  <si>
    <t>FEIN Tax ID #</t>
  </si>
  <si>
    <t>92-3065344</t>
  </si>
  <si>
    <t>DOT #</t>
  </si>
  <si>
    <t>3383830</t>
  </si>
  <si>
    <t>MC #</t>
  </si>
  <si>
    <t>1086466</t>
  </si>
  <si>
    <t>Date of Authority</t>
  </si>
  <si>
    <t>State ID#</t>
  </si>
  <si>
    <t>Filings Needed?</t>
  </si>
  <si>
    <t>Description of Operation:</t>
  </si>
  <si>
    <t>Reefer</t>
  </si>
  <si>
    <t>First date in business?</t>
  </si>
  <si>
    <t>5 Years</t>
  </si>
  <si>
    <t>BMC91x</t>
  </si>
  <si>
    <t>Form E</t>
  </si>
  <si>
    <t>DMV 65 (CA only)</t>
  </si>
  <si>
    <t>MCS 90</t>
  </si>
  <si>
    <t>Additional Form</t>
  </si>
  <si>
    <t>COVERAGE &amp; RATING QUESTIONS</t>
  </si>
  <si>
    <t>Auto Liability</t>
  </si>
  <si>
    <t>Limit</t>
  </si>
  <si>
    <t>Deductible</t>
  </si>
  <si>
    <t>Operational Range</t>
  </si>
  <si>
    <t xml:space="preserve">Liability </t>
  </si>
  <si>
    <t>Do not offer</t>
  </si>
  <si>
    <t xml:space="preserve">Personal Injury Protection </t>
  </si>
  <si>
    <t>State Minimum</t>
  </si>
  <si>
    <t>Radius</t>
  </si>
  <si>
    <t>Percentage</t>
  </si>
  <si>
    <t>Uninsured/ Underinsured</t>
  </si>
  <si>
    <t>&lt; 50Miles</t>
  </si>
  <si>
    <t>51 - 200 Miles</t>
  </si>
  <si>
    <t>201 - 500 Miles</t>
  </si>
  <si>
    <t>Physical Damage</t>
  </si>
  <si>
    <t>Total Insured Values</t>
  </si>
  <si>
    <t>&gt; 500 Miles</t>
  </si>
  <si>
    <t>Optional</t>
  </si>
  <si>
    <t xml:space="preserve"> </t>
  </si>
  <si>
    <t># of trailers</t>
  </si>
  <si>
    <t>Farthest Territory Traveled</t>
  </si>
  <si>
    <t>Trailer Interchange</t>
  </si>
  <si>
    <t>Non-owned Trailer</t>
  </si>
  <si>
    <t>New Venture?</t>
  </si>
  <si>
    <t>Towing, Labor &amp; Storage</t>
  </si>
  <si>
    <t>Is Owner a driver?</t>
  </si>
  <si>
    <t>Fast Growth Risk (&gt;5 units per year)?</t>
  </si>
  <si>
    <t>Motor Truck Cargo</t>
  </si>
  <si>
    <t>Max Value Limit</t>
  </si>
  <si>
    <t>Reefer?*</t>
  </si>
  <si>
    <t>UIIA Exposure</t>
  </si>
  <si>
    <t>Commodities Hauled</t>
  </si>
  <si>
    <t>% Load</t>
  </si>
  <si>
    <t>Average Value</t>
  </si>
  <si>
    <t>Max Value</t>
  </si>
  <si>
    <t>Historical Information</t>
  </si>
  <si>
    <t>Premium</t>
  </si>
  <si>
    <t>Power Units</t>
  </si>
  <si>
    <t>Canned Goods</t>
  </si>
  <si>
    <t>Current Year</t>
  </si>
  <si>
    <t xml:space="preserve">Water &amp; Beverages </t>
  </si>
  <si>
    <t>1st Prior Year</t>
  </si>
  <si>
    <t>Refrigerated Food</t>
  </si>
  <si>
    <t>2nd Prior Year</t>
  </si>
  <si>
    <t>Fresh Produce</t>
  </si>
  <si>
    <t>3rd Prior Year</t>
  </si>
  <si>
    <t>General Liability</t>
  </si>
  <si>
    <t>Limits</t>
  </si>
  <si>
    <t>General Liability Each Occurance Limit</t>
  </si>
  <si>
    <t xml:space="preserve">General Aggregate Limit </t>
  </si>
  <si>
    <t>Products and Completed Operations Aggregate</t>
  </si>
  <si>
    <t xml:space="preserve">Personal and Advertising Injury Limit </t>
  </si>
  <si>
    <t xml:space="preserve">Each Occurrence Limit </t>
  </si>
  <si>
    <t xml:space="preserve">Damage to Premises Rented to You </t>
  </si>
  <si>
    <t xml:space="preserve">Medical Expenses Limit </t>
  </si>
  <si>
    <t>Employee Benefits Liability</t>
  </si>
  <si>
    <t>Operational Questions</t>
  </si>
  <si>
    <t xml:space="preserve">Yes/No 
(Drop down menu)</t>
  </si>
  <si>
    <t>How many years of experience do you have related to operating a transportation company?</t>
  </si>
  <si>
    <t>How many years of prior insurance under the applicants name?</t>
  </si>
  <si>
    <t>Is the company a FREIGHT BROKER?</t>
  </si>
  <si>
    <t>What percentage of your vehicles utilize Telematic Devices?</t>
  </si>
  <si>
    <t>Driver Turnover %</t>
  </si>
  <si>
    <t>Do you pull Double or Triple Trailers?</t>
  </si>
  <si>
    <t>Do you haul any Intermodal Containers? (If UIAA agreement in place, please provide a copy with application)</t>
  </si>
  <si>
    <t>Do you use any team, hot seat, slip seating?</t>
  </si>
  <si>
    <t>Do you haul Oversize / Overweight loads?</t>
  </si>
  <si>
    <t>Do you operate cross-border transportation services?</t>
  </si>
  <si>
    <t>Do you require an Escort?</t>
  </si>
  <si>
    <t>APPLICANT STATEMENT</t>
  </si>
  <si>
    <t>Printed Name of Applicant</t>
  </si>
  <si>
    <t>Signature of Applicant</t>
  </si>
  <si>
    <t>Date</t>
  </si>
  <si>
    <t>Driver Information</t>
  </si>
  <si>
    <t>Fleet List Information</t>
  </si>
  <si>
    <t>First Name</t>
  </si>
  <si>
    <t>Middle Initial</t>
  </si>
  <si>
    <t>Last Name</t>
  </si>
  <si>
    <t>DOB</t>
  </si>
  <si>
    <t>Hire Date</t>
  </si>
  <si>
    <t>Time With Current Carrier</t>
  </si>
  <si>
    <t>CDL Number</t>
  </si>
  <si>
    <t>CDL State</t>
  </si>
  <si>
    <t>Driver Type (Company Driver, Owner, Excluded)</t>
  </si>
  <si>
    <t>Years of Experience</t>
  </si>
  <si>
    <t>Accidents</t>
  </si>
  <si>
    <t>MVR Attached</t>
  </si>
  <si>
    <t>Minor Violations &lt; 3 Years</t>
  </si>
  <si>
    <t>Major Violations &lt; 3 Years</t>
  </si>
  <si>
    <t>Year</t>
  </si>
  <si>
    <t>Make</t>
  </si>
  <si>
    <t>Model</t>
  </si>
  <si>
    <t>Vin</t>
  </si>
  <si>
    <t xml:space="preserve">Vehicle Type </t>
  </si>
  <si>
    <t xml:space="preserve">Gross Vehicle Weight </t>
  </si>
  <si>
    <t>VEHICLE PLATE NUMBER</t>
  </si>
  <si>
    <t>REGISTERED STATE</t>
  </si>
  <si>
    <t>ORIGINAL NEW VEH. COST</t>
  </si>
  <si>
    <t>STATED VALUE</t>
  </si>
  <si>
    <t>FINANCED, LEASED, OWNED</t>
  </si>
  <si>
    <t>Garaged Zip Code</t>
  </si>
  <si>
    <t>Amarjit</t>
  </si>
  <si>
    <t>Sidhu</t>
  </si>
  <si>
    <t>F7882080</t>
  </si>
  <si>
    <t>Owner Operator</t>
  </si>
  <si>
    <t>3 Year, 0 Month</t>
  </si>
  <si>
    <t>Freightliner</t>
  </si>
  <si>
    <t>Cascadia</t>
  </si>
  <si>
    <t>3AKJHHDR1MSLR5084</t>
  </si>
  <si>
    <t>COML</t>
  </si>
  <si>
    <t>company</t>
  </si>
  <si>
    <t>Sukhwinder</t>
  </si>
  <si>
    <t>Singh</t>
  </si>
  <si>
    <t>Y7217348</t>
  </si>
  <si>
    <t>Employee</t>
  </si>
  <si>
    <t>4 Year, 7 Month</t>
  </si>
  <si>
    <t>3AKJGLDR5HSHD9459</t>
  </si>
  <si>
    <t>Interchange</t>
  </si>
  <si>
    <t>Trailer</t>
  </si>
  <si>
    <t>http://maps.google.com/?q=</t>
  </si>
  <si>
    <t>Paper/Plastic</t>
  </si>
  <si>
    <t>Produce/Groceries/Canned Goods</t>
  </si>
  <si>
    <t>Beverages/Beer/Wine</t>
  </si>
  <si>
    <t>Amazon/ Walmart</t>
  </si>
  <si>
    <t>Intermodal Containers</t>
  </si>
  <si>
    <t>Auto Parts/Machinery/Motors/Tools</t>
  </si>
  <si>
    <t>Machinery/Wood/Textiles</t>
  </si>
  <si>
    <t>Building Materials/Pipes/Steel/Iron/Hardware</t>
  </si>
  <si>
    <t>Grain/Hay/Straw/Agriculture</t>
  </si>
  <si>
    <t>Box Truck</t>
  </si>
  <si>
    <t>Truck</t>
  </si>
  <si>
    <t>Tractor</t>
  </si>
  <si>
    <t>Dump Truck/ Tarpped</t>
  </si>
  <si>
    <t>Dry Van Trailer</t>
  </si>
  <si>
    <t>Box 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</si>
</sst>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0000"/>
    <numFmt numFmtId="165" formatCode="0;-0;;@"/>
    <numFmt numFmtId="166" formatCode="&quot;$&quot;#,##0.00"/>
    <numFmt numFmtId="167" formatCode="_(* #,##0_);_(* (#,##0);_(* &quot;-&quot;??_);_(@_)"/>
    <numFmt numFmtId="168" formatCode="_(&quot;$&quot;* #,##0.00_);_(&quot;$&quot;* (#,##0.00);_(&quot;$&quot;* &quot;-&quot;??_);_(@_)"/>
    <numFmt numFmtId="169" formatCode="_(&quot;$&quot;* #,##0_);_(&quot;$&quot;* (#,##0);_(&quot;$&quot;* &quot;-&quot;??_);_(@_)"/>
    <numFmt numFmtId="170" formatCode="[&lt;=9999999]###-####;(###) ###-####"/>
    <numFmt numFmtId="171" formatCode="mm/dd/yyyy"/>
  </numFmts>
  <fonts count="26" x14ac:knownFonts="1">
    <font>
      <color theme="1"/>
      <family val="2"/>
      <scheme val="minor"/>
      <sz val="11"/>
      <name val="Calibri"/>
    </font>
    <font>
      <color theme="1"/>
      <family val="2"/>
      <scheme val="minor"/>
      <sz val="10"/>
      <name val="Calibri"/>
    </font>
    <font>
      <color rgb="FFFF0000"/>
      <family val="2"/>
      <scheme val="minor"/>
      <sz val="10"/>
      <name val="Calibri"/>
    </font>
    <font>
      <family val="2"/>
      <scheme val="minor"/>
      <sz val="10"/>
      <name val="Calibri"/>
    </font>
    <font>
      <b/>
      <color theme="1"/>
      <family val="1"/>
      <sz val="20"/>
      <name val="Times New Roman"/>
    </font>
    <font>
      <b/>
      <color theme="1"/>
      <family val="2"/>
      <scheme val="minor"/>
      <sz val="10"/>
      <name val="Calibri"/>
    </font>
    <font>
      <b/>
      <color rgb="FF7030A0"/>
      <family val="2"/>
      <scheme val="minor"/>
      <sz val="10"/>
      <name val="Calibri"/>
    </font>
    <font>
      <i/>
      <color theme="1"/>
      <family val="2"/>
      <scheme val="minor"/>
      <sz val="10"/>
      <name val="Calibri"/>
    </font>
    <font>
      <b/>
      <i/>
      <color theme="1"/>
      <family val="2"/>
      <scheme val="minor"/>
      <sz val="10"/>
      <name val="Calibri"/>
    </font>
    <font>
      <u/>
      <color theme="10"/>
      <family val="2"/>
      <scheme val="minor"/>
      <sz val="11"/>
      <name val="Calibri"/>
    </font>
    <font>
      <b/>
      <color theme="1"/>
      <family val="2"/>
      <scheme val="minor"/>
      <sz val="14"/>
      <name val="Calibri"/>
    </font>
    <font>
      <b/>
      <family val="2"/>
      <scheme val="minor"/>
      <sz val="10"/>
      <name val="Calibri"/>
    </font>
    <font>
      <color theme="0"/>
      <family val="2"/>
      <scheme val="minor"/>
      <sz val="10"/>
      <name val="Calibri"/>
    </font>
    <font>
      <u/>
      <color theme="0"/>
      <family val="2"/>
      <scheme val="minor"/>
      <sz val="11"/>
      <name val="Calibri"/>
    </font>
    <font>
      <color theme="1"/>
      <family val="2"/>
      <sz val="10"/>
      <name val="Arial"/>
    </font>
    <font>
      <b/>
      <color theme="1"/>
      <family val="2"/>
      <scheme val="minor"/>
      <sz val="11"/>
      <name val="Calibri"/>
    </font>
    <font>
      <color rgb="FFC00000"/>
      <family val="2"/>
      <scheme val="minor"/>
      <sz val="10"/>
      <name val="Calibri"/>
    </font>
    <font>
      <b/>
      <charset val="1"/>
      <family val="2"/>
      <sz val="11"/>
      <name val="Calibri"/>
    </font>
    <font>
      <b/>
      <charset val="1"/>
      <color indexed="54"/>
      <family val="2"/>
      <sz val="11"/>
      <name val="Calibri"/>
    </font>
    <font>
      <b/>
      <charset val="1"/>
      <color indexed="8"/>
      <family val="2"/>
      <sz val="11"/>
      <name val="Calibri"/>
    </font>
    <font>
      <b/>
      <color theme="1"/>
      <family val="2"/>
      <scheme val="minor"/>
      <sz val="12"/>
      <name val="Calibri"/>
    </font>
    <font>
      <color rgb="FF000000"/>
      <family val="2"/>
      <scheme val="minor"/>
      <sz val="11"/>
      <name val="Calibri"/>
    </font>
    <font>
      <color rgb="FF000000"/>
      <family val="2"/>
      <sz val="10"/>
      <name val="Arial"/>
    </font>
    <font>
      <color theme="1"/>
      <family val="2"/>
      <scheme val="minor"/>
      <sz val="8"/>
      <name val="Calibri"/>
    </font>
    <font>
      <color theme="1"/>
      <family val="2"/>
      <scheme val="minor"/>
      <sz val="9"/>
      <name val="Calibri"/>
    </font>
    <font>
      <color theme="0"/>
      <family val="2"/>
      <scheme val="minor"/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/>
      <right/>
      <top style="thin"/>
      <bottom/>
      <diagonal/>
    </border>
    <border>
      <left style="thin"/>
      <right style="thin"/>
      <top style="thin"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14" fontId="1" fillId="0" borderId="3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1" fillId="5" borderId="0" xfId="0" applyFont="1" applyFill="1" applyAlignment="1">
      <alignment horizontal="left"/>
    </xf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7" borderId="7" xfId="0" applyFont="1" applyFill="1" applyBorder="1" applyAlignment="1" applyProtection="1">
      <alignment horizontal="left"/>
      <protection locked="0"/>
    </xf>
    <xf numFmtId="0" fontId="1" fillId="7" borderId="8" xfId="0" applyFont="1" applyFill="1" applyBorder="1" applyAlignment="1" applyProtection="1">
      <alignment horizontal="left"/>
      <protection locked="0"/>
    </xf>
    <xf numFmtId="0" fontId="1" fillId="7" borderId="9" xfId="0" applyFont="1" applyFill="1" applyBorder="1" applyAlignment="1" applyProtection="1">
      <alignment horizontal="left"/>
      <protection locked="0"/>
    </xf>
    <xf numFmtId="0" fontId="12" fillId="0" borderId="0" xfId="0" applyFont="1"/>
    <xf numFmtId="0" fontId="1" fillId="6" borderId="10" xfId="0" applyFont="1" applyFill="1" applyBorder="1" applyAlignment="1">
      <alignment horizontal="left"/>
    </xf>
    <xf numFmtId="0" fontId="1" fillId="6" borderId="11" xfId="0" applyFont="1" applyFill="1" applyBorder="1" applyAlignment="1">
      <alignment horizontal="left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6" borderId="13" xfId="0" applyFont="1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1" fillId="0" borderId="14" xfId="0" applyFont="1" applyBorder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7" borderId="6" xfId="0" applyFont="1" applyFill="1" applyBorder="1" applyAlignment="1" applyProtection="1">
      <alignment horizontal="left"/>
      <protection locked="0"/>
    </xf>
    <xf numFmtId="0" fontId="1" fillId="6" borderId="6" xfId="0" applyFont="1" applyFill="1" applyBorder="1" applyAlignment="1">
      <alignment horizontal="right"/>
    </xf>
    <xf numFmtId="164" fontId="1" fillId="0" borderId="6" xfId="0" applyNumberFormat="1" applyFont="1" applyBorder="1" applyAlignment="1">
      <alignment horizontal="left"/>
    </xf>
    <xf numFmtId="164" fontId="1" fillId="0" borderId="16" xfId="0" applyNumberFormat="1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6" borderId="14" xfId="0" applyFont="1" applyFill="1" applyBorder="1" applyAlignment="1">
      <alignment horizontal="right"/>
    </xf>
    <xf numFmtId="164" fontId="1" fillId="7" borderId="17" xfId="0" applyNumberFormat="1" applyFont="1" applyFill="1" applyBorder="1" applyAlignment="1" applyProtection="1">
      <alignment horizontal="left"/>
      <protection locked="0"/>
    </xf>
    <xf numFmtId="164" fontId="1" fillId="7" borderId="18" xfId="0" applyNumberFormat="1" applyFont="1" applyFill="1" applyBorder="1" applyAlignment="1" applyProtection="1">
      <alignment horizontal="left"/>
      <protection locked="0"/>
    </xf>
    <xf numFmtId="165" fontId="1" fillId="0" borderId="11" xfId="0" applyNumberFormat="1" applyFont="1" applyBorder="1" applyAlignment="1" applyProtection="1">
      <alignment horizontal="left"/>
      <protection locked="0"/>
    </xf>
    <xf numFmtId="165" fontId="1" fillId="0" borderId="12" xfId="0" applyNumberFormat="1" applyFont="1" applyBorder="1" applyAlignment="1" applyProtection="1">
      <alignment horizontal="left"/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0" fontId="9" fillId="0" borderId="0" xfId="0" applyFont="1"/>
    <xf numFmtId="0" fontId="13" fillId="0" borderId="0" xfId="0" applyFont="1"/>
    <xf numFmtId="164" fontId="12" fillId="0" borderId="0" xfId="0" applyNumberFormat="1" applyFont="1" applyAlignment="1" applyProtection="1">
      <alignment horizontal="left"/>
      <protection locked="0"/>
    </xf>
    <xf numFmtId="0" fontId="1" fillId="0" borderId="14" xfId="0" applyFont="1" applyBorder="1"/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/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/>
    <xf numFmtId="0" fontId="1" fillId="6" borderId="1" xfId="0" applyFont="1" applyFill="1" applyBorder="1" applyAlignment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1" fillId="6" borderId="2" xfId="0" applyFont="1" applyFill="1" applyBorder="1" applyAlignment="1">
      <alignment horizontal="right"/>
    </xf>
    <xf numFmtId="0" fontId="1" fillId="6" borderId="2" xfId="0" applyFont="1" applyFill="1" applyBorder="1" applyAlignment="1">
      <alignment horizontal="right" vertical="top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4" fillId="0" borderId="20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right" vertic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6" borderId="21" xfId="0" applyFont="1" applyFill="1" applyBorder="1"/>
    <xf numFmtId="0" fontId="1" fillId="0" borderId="21" xfId="0" applyFont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5" fillId="6" borderId="20" xfId="0" applyFont="1" applyFill="1" applyBorder="1" applyAlignment="1">
      <alignment vertical="center" wrapText="1"/>
    </xf>
    <xf numFmtId="14" fontId="1" fillId="0" borderId="4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21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/>
    </xf>
    <xf numFmtId="166" fontId="1" fillId="0" borderId="27" xfId="0" applyNumberFormat="1" applyFont="1" applyBorder="1" applyAlignment="1" applyProtection="1">
      <alignment horizontal="right"/>
      <protection locked="0"/>
    </xf>
    <xf numFmtId="167" fontId="1" fillId="0" borderId="28" xfId="0" applyNumberFormat="1" applyFont="1" applyBorder="1" applyAlignment="1" applyProtection="1">
      <alignment horizontal="right"/>
      <protection locked="0"/>
    </xf>
    <xf numFmtId="0" fontId="1" fillId="6" borderId="26" xfId="0" applyFont="1" applyFill="1" applyBorder="1" applyAlignment="1">
      <alignment horizontal="right" vertical="center"/>
    </xf>
    <xf numFmtId="0" fontId="5" fillId="6" borderId="29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168" fontId="1" fillId="6" borderId="11" xfId="0" applyNumberFormat="1" applyFont="1" applyFill="1" applyBorder="1" applyAlignment="1">
      <alignment horizontal="right"/>
    </xf>
    <xf numFmtId="0" fontId="5" fillId="6" borderId="21" xfId="0" applyFont="1" applyFill="1" applyBorder="1" applyAlignment="1">
      <alignment horizontal="center" wrapText="1"/>
    </xf>
    <xf numFmtId="0" fontId="5" fillId="6" borderId="22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32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9" fontId="1" fillId="0" borderId="33" xfId="0" applyNumberFormat="1" applyFont="1" applyBorder="1" applyAlignment="1" applyProtection="1">
      <alignment horizontal="center"/>
      <protection locked="0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11" xfId="0" applyFont="1" applyBorder="1"/>
    <xf numFmtId="0" fontId="5" fillId="6" borderId="23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9" fontId="1" fillId="0" borderId="40" xfId="0" applyNumberFormat="1" applyFont="1" applyBorder="1" applyAlignment="1">
      <alignment horizontal="center"/>
    </xf>
    <xf numFmtId="0" fontId="5" fillId="6" borderId="4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7" fontId="1" fillId="0" borderId="42" xfId="0" applyNumberFormat="1" applyFont="1" applyBorder="1" applyAlignment="1" applyProtection="1">
      <alignment horizontal="left"/>
      <protection locked="0"/>
    </xf>
    <xf numFmtId="166" fontId="1" fillId="0" borderId="43" xfId="0" applyNumberFormat="1" applyFont="1" applyBorder="1" applyAlignment="1" applyProtection="1">
      <alignment horizontal="left"/>
      <protection locked="0"/>
    </xf>
    <xf numFmtId="166" fontId="1" fillId="0" borderId="44" xfId="0" applyNumberFormat="1" applyFont="1" applyBorder="1" applyAlignment="1" applyProtection="1">
      <alignment horizontal="right"/>
      <protection locked="0"/>
    </xf>
    <xf numFmtId="0" fontId="8" fillId="6" borderId="45" xfId="0" applyFont="1" applyFill="1" applyBorder="1" applyAlignment="1">
      <alignment horizontal="left"/>
    </xf>
    <xf numFmtId="0" fontId="8" fillId="6" borderId="8" xfId="0" applyFont="1" applyFill="1" applyBorder="1" applyAlignment="1">
      <alignment horizontal="left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" fillId="7" borderId="20" xfId="0" applyFont="1" applyFill="1" applyBorder="1" applyProtection="1">
      <protection locked="0"/>
    </xf>
    <xf numFmtId="0" fontId="1" fillId="6" borderId="34" xfId="0" applyFont="1" applyFill="1" applyBorder="1" applyAlignment="1">
      <alignment horizontal="left"/>
    </xf>
    <xf numFmtId="169" fontId="1" fillId="0" borderId="10" xfId="0" applyNumberFormat="1" applyFont="1" applyBorder="1" applyAlignment="1" applyProtection="1">
      <alignment horizontal="right"/>
      <protection locked="0"/>
    </xf>
    <xf numFmtId="167" fontId="1" fillId="0" borderId="11" xfId="0" applyNumberFormat="1" applyFont="1" applyBorder="1" applyAlignment="1" applyProtection="1">
      <alignment horizontal="right"/>
      <protection locked="0"/>
    </xf>
    <xf numFmtId="169" fontId="1" fillId="0" borderId="12" xfId="0" applyNumberFormat="1" applyFont="1" applyBorder="1" applyAlignment="1" applyProtection="1">
      <alignment horizontal="right"/>
      <protection locked="0"/>
    </xf>
    <xf numFmtId="0" fontId="1" fillId="6" borderId="46" xfId="0" applyFont="1" applyFill="1" applyBorder="1" applyAlignment="1">
      <alignment horizontal="left"/>
    </xf>
    <xf numFmtId="0" fontId="1" fillId="6" borderId="47" xfId="0" applyFont="1" applyFill="1" applyBorder="1" applyAlignment="1">
      <alignment horizontal="left"/>
    </xf>
    <xf numFmtId="169" fontId="1" fillId="0" borderId="46" xfId="0" applyNumberFormat="1" applyFont="1" applyBorder="1" applyAlignment="1" applyProtection="1">
      <alignment horizontal="right"/>
      <protection locked="0"/>
    </xf>
    <xf numFmtId="167" fontId="1" fillId="0" borderId="48" xfId="0" applyNumberFormat="1" applyFont="1" applyBorder="1" applyAlignment="1" applyProtection="1">
      <alignment horizontal="right"/>
      <protection locked="0"/>
    </xf>
    <xf numFmtId="169" fontId="1" fillId="0" borderId="49" xfId="0" applyNumberFormat="1" applyFont="1" applyBorder="1" applyAlignment="1" applyProtection="1">
      <alignment horizontal="right"/>
      <protection locked="0"/>
    </xf>
    <xf numFmtId="0" fontId="1" fillId="6" borderId="17" xfId="0" applyFont="1" applyFill="1" applyBorder="1" applyAlignment="1">
      <alignment horizontal="left"/>
    </xf>
    <xf numFmtId="169" fontId="1" fillId="0" borderId="13" xfId="0" applyNumberFormat="1" applyFont="1" applyBorder="1" applyAlignment="1" applyProtection="1">
      <alignment horizontal="right"/>
      <protection locked="0"/>
    </xf>
    <xf numFmtId="167" fontId="1" fillId="0" borderId="14" xfId="0" applyNumberFormat="1" applyFont="1" applyBorder="1" applyAlignment="1" applyProtection="1">
      <alignment horizontal="right"/>
      <protection locked="0"/>
    </xf>
    <xf numFmtId="169" fontId="1" fillId="0" borderId="15" xfId="0" applyNumberFormat="1" applyFont="1" applyBorder="1" applyAlignment="1" applyProtection="1">
      <alignment horizontal="right"/>
      <protection locked="0"/>
    </xf>
    <xf numFmtId="0" fontId="5" fillId="6" borderId="25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166" fontId="1" fillId="0" borderId="51" xfId="0" applyNumberFormat="1" applyFont="1" applyBorder="1" applyProtection="1">
      <protection locked="0"/>
    </xf>
    <xf numFmtId="166" fontId="1" fillId="0" borderId="14" xfId="0" applyNumberFormat="1" applyFont="1" applyBorder="1" applyProtection="1">
      <protection locked="0"/>
    </xf>
    <xf numFmtId="0" fontId="5" fillId="6" borderId="45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/>
    <xf numFmtId="0" fontId="1" fillId="0" borderId="52" xfId="0" applyFont="1" applyBorder="1" applyAlignment="1" applyProtection="1">
      <alignment horizontal="left"/>
      <protection locked="0"/>
    </xf>
    <xf numFmtId="0" fontId="1" fillId="0" borderId="53" xfId="0" applyFont="1" applyBorder="1" applyAlignment="1" applyProtection="1">
      <alignment horizontal="left"/>
      <protection locked="0"/>
    </xf>
    <xf numFmtId="9" fontId="5" fillId="0" borderId="35" xfId="0" applyNumberFormat="1" applyFont="1" applyBorder="1" applyAlignment="1" applyProtection="1">
      <alignment horizontal="center"/>
      <protection locked="0"/>
    </xf>
    <xf numFmtId="166" fontId="5" fillId="0" borderId="11" xfId="0" applyNumberFormat="1" applyFont="1" applyBorder="1" applyAlignment="1" applyProtection="1">
      <alignment horizontal="center"/>
      <protection locked="0"/>
    </xf>
    <xf numFmtId="166" fontId="5" fillId="7" borderId="12" xfId="0" applyNumberFormat="1" applyFont="1" applyFill="1" applyBorder="1" applyAlignment="1" applyProtection="1">
      <alignment horizontal="center"/>
      <protection locked="0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7" xfId="0" applyFont="1" applyBorder="1"/>
    <xf numFmtId="0" fontId="1" fillId="0" borderId="26" xfId="0" applyFont="1" applyBorder="1"/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5" xfId="0" applyFont="1" applyBorder="1"/>
    <xf numFmtId="0" fontId="1" fillId="0" borderId="54" xfId="0" applyFont="1" applyBorder="1" applyAlignment="1">
      <alignment horizontal="center"/>
    </xf>
    <xf numFmtId="9" fontId="5" fillId="0" borderId="43" xfId="0" applyNumberFormat="1" applyFont="1" applyBorder="1" applyAlignment="1" applyProtection="1">
      <alignment horizontal="center"/>
      <protection locked="0"/>
    </xf>
    <xf numFmtId="166" fontId="5" fillId="0" borderId="48" xfId="0" applyNumberFormat="1" applyFont="1" applyBorder="1" applyAlignment="1" applyProtection="1">
      <alignment horizontal="center"/>
      <protection locked="0"/>
    </xf>
    <xf numFmtId="166" fontId="5" fillId="7" borderId="4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0" fontId="1" fillId="0" borderId="55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9" fontId="5" fillId="0" borderId="51" xfId="0" applyNumberFormat="1" applyFont="1" applyBorder="1" applyAlignment="1" applyProtection="1">
      <alignment horizontal="center"/>
      <protection locked="0"/>
    </xf>
    <xf numFmtId="166" fontId="5" fillId="0" borderId="14" xfId="0" applyNumberFormat="1" applyFont="1" applyBorder="1" applyAlignment="1" applyProtection="1">
      <alignment horizontal="center"/>
      <protection locked="0"/>
    </xf>
    <xf numFmtId="166" fontId="5" fillId="7" borderId="15" xfId="0" applyNumberFormat="1" applyFont="1" applyFill="1" applyBorder="1" applyAlignment="1" applyProtection="1">
      <alignment horizontal="center"/>
      <protection locked="0"/>
    </xf>
    <xf numFmtId="0" fontId="5" fillId="6" borderId="21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vertical="center"/>
    </xf>
    <xf numFmtId="0" fontId="5" fillId="0" borderId="26" xfId="0" applyFont="1" applyBorder="1" applyAlignment="1">
      <alignment horizontal="left" vertical="center" wrapText="1"/>
    </xf>
    <xf numFmtId="166" fontId="15" fillId="0" borderId="26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/>
    </xf>
    <xf numFmtId="166" fontId="15" fillId="0" borderId="11" xfId="0" applyNumberFormat="1" applyFont="1" applyBorder="1" applyAlignment="1">
      <alignment horizontal="right" vertical="center" wrapText="1"/>
    </xf>
    <xf numFmtId="166" fontId="0" fillId="0" borderId="11" xfId="0" applyNumberFormat="1" applyBorder="1" applyAlignment="1">
      <alignment horizontal="right" vertical="center" wrapText="1"/>
    </xf>
    <xf numFmtId="0" fontId="7" fillId="0" borderId="0" xfId="0" applyFont="1" applyAlignment="1">
      <alignment horizontal="center" vertical="top"/>
    </xf>
    <xf numFmtId="0" fontId="5" fillId="6" borderId="23" xfId="0" applyFont="1" applyFill="1" applyBorder="1" applyAlignment="1">
      <alignment horizontal="left" vertical="center"/>
    </xf>
    <xf numFmtId="0" fontId="5" fillId="6" borderId="24" xfId="0" applyFont="1" applyFill="1" applyBorder="1" applyAlignment="1">
      <alignment horizontal="left" vertical="center"/>
    </xf>
    <xf numFmtId="0" fontId="5" fillId="6" borderId="25" xfId="0" applyFont="1" applyFill="1" applyBorder="1" applyAlignment="1">
      <alignment horizontal="left" vertical="center"/>
    </xf>
    <xf numFmtId="170" fontId="1" fillId="6" borderId="23" xfId="0" applyNumberFormat="1" applyFont="1" applyFill="1" applyBorder="1" applyAlignment="1">
      <alignment horizontal="center" wrapText="1"/>
    </xf>
    <xf numFmtId="170" fontId="1" fillId="6" borderId="25" xfId="0" applyNumberFormat="1" applyFont="1" applyFill="1" applyBorder="1" applyAlignment="1">
      <alignment horizontal="center" wrapText="1"/>
    </xf>
    <xf numFmtId="0" fontId="5" fillId="6" borderId="29" xfId="0" applyFont="1" applyFill="1" applyBorder="1" applyAlignment="1">
      <alignment horizontal="left" vertical="center"/>
    </xf>
    <xf numFmtId="0" fontId="5" fillId="6" borderId="30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/>
    </xf>
    <xf numFmtId="170" fontId="1" fillId="6" borderId="41" xfId="0" applyNumberFormat="1" applyFont="1" applyFill="1" applyBorder="1" applyAlignment="1">
      <alignment horizontal="center" wrapText="1"/>
    </xf>
    <xf numFmtId="170" fontId="1" fillId="6" borderId="56" xfId="0" applyNumberFormat="1" applyFont="1" applyFill="1" applyBorder="1" applyAlignment="1">
      <alignment horizontal="center" wrapText="1"/>
    </xf>
    <xf numFmtId="0" fontId="1" fillId="6" borderId="45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left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6" borderId="52" xfId="0" applyFont="1" applyFill="1" applyBorder="1" applyAlignment="1">
      <alignment horizontal="left"/>
    </xf>
    <xf numFmtId="0" fontId="1" fillId="6" borderId="54" xfId="0" applyFont="1" applyFill="1" applyBorder="1" applyAlignment="1">
      <alignment horizontal="left"/>
    </xf>
    <xf numFmtId="0" fontId="1" fillId="6" borderId="53" xfId="0" applyFont="1" applyFill="1" applyBorder="1" applyAlignment="1">
      <alignment horizontal="left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9" fontId="1" fillId="0" borderId="10" xfId="0" applyNumberFormat="1" applyFont="1" applyBorder="1" applyAlignment="1" applyProtection="1">
      <alignment horizontal="center"/>
      <protection locked="0"/>
    </xf>
    <xf numFmtId="9" fontId="1" fillId="0" borderId="12" xfId="0" applyNumberFormat="1" applyFont="1" applyBorder="1" applyAlignment="1" applyProtection="1">
      <alignment horizontal="center"/>
      <protection locked="0"/>
    </xf>
    <xf numFmtId="0" fontId="1" fillId="6" borderId="55" xfId="0" applyFont="1" applyFill="1" applyBorder="1" applyAlignment="1">
      <alignment horizontal="left"/>
    </xf>
    <xf numFmtId="0" fontId="1" fillId="6" borderId="57" xfId="0" applyFont="1" applyFill="1" applyBorder="1" applyAlignment="1">
      <alignment horizontal="left"/>
    </xf>
    <xf numFmtId="0" fontId="1" fillId="6" borderId="18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58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top"/>
    </xf>
    <xf numFmtId="0" fontId="16" fillId="0" borderId="0" xfId="0" applyFont="1"/>
    <xf numFmtId="0" fontId="15" fillId="8" borderId="45" xfId="0" applyFont="1" applyFill="1" applyBorder="1"/>
    <xf numFmtId="0" fontId="15" fillId="8" borderId="8" xfId="0" applyFont="1" applyFill="1" applyBorder="1"/>
    <xf numFmtId="0" fontId="15" fillId="8" borderId="9" xfId="0" applyFont="1" applyFill="1" applyBorder="1"/>
    <xf numFmtId="0" fontId="17" fillId="0" borderId="41" xfId="0" applyFont="1" applyBorder="1" applyAlignment="1">
      <alignment wrapText="1"/>
    </xf>
    <xf numFmtId="0" fontId="18" fillId="5" borderId="28" xfId="0" applyFont="1" applyFill="1" applyBorder="1" applyAlignment="1">
      <alignment horizontal="center" vertical="center" wrapText="1"/>
    </xf>
    <xf numFmtId="49" fontId="18" fillId="5" borderId="28" xfId="0" applyNumberFormat="1" applyFont="1" applyFill="1" applyBorder="1" applyAlignment="1">
      <alignment horizontal="center" vertical="center" wrapText="1"/>
    </xf>
    <xf numFmtId="0" fontId="18" fillId="5" borderId="5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wrapText="1"/>
    </xf>
    <xf numFmtId="0" fontId="18" fillId="5" borderId="48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49" fontId="19" fillId="5" borderId="11" xfId="0" applyNumberFormat="1" applyFont="1" applyFill="1" applyBorder="1" applyAlignment="1">
      <alignment horizontal="center" vertical="center" wrapText="1"/>
    </xf>
    <xf numFmtId="49" fontId="19" fillId="5" borderId="12" xfId="0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71" fontId="14" fillId="0" borderId="11" xfId="0" applyNumberFormat="1" applyFont="1" applyBorder="1" applyAlignment="1">
      <alignment horizontal="center" vertical="center" wrapText="1"/>
    </xf>
    <xf numFmtId="171" fontId="1" fillId="0" borderId="35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8" fontId="0" fillId="0" borderId="11" xfId="0" applyNumberFormat="1" applyBorder="1" applyAlignment="1">
      <alignment horizontal="center"/>
    </xf>
    <xf numFmtId="169" fontId="0" fillId="0" borderId="11" xfId="0" applyNumberForma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171" fontId="14" fillId="0" borderId="35" xfId="0" applyNumberFormat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1" fontId="0" fillId="2" borderId="34" xfId="0" applyNumberForma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 wrapText="1"/>
    </xf>
    <xf numFmtId="1" fontId="0" fillId="2" borderId="35" xfId="0" applyNumberFormat="1" applyFill="1" applyBorder="1" applyAlignment="1" applyProtection="1">
      <alignment horizontal="center" vertical="center"/>
      <protection locked="0"/>
    </xf>
    <xf numFmtId="0" fontId="23" fillId="0" borderId="3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0" fillId="0" borderId="52" xfId="0" applyBorder="1"/>
    <xf numFmtId="0" fontId="0" fillId="0" borderId="11" xfId="0" applyBorder="1"/>
    <xf numFmtId="0" fontId="0" fillId="0" borderId="12" xfId="0" applyBorder="1"/>
    <xf numFmtId="0" fontId="1" fillId="0" borderId="34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14" fontId="21" fillId="0" borderId="26" xfId="0" applyNumberFormat="1" applyFont="1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21" fillId="0" borderId="36" xfId="0" applyFont="1" applyBorder="1" applyAlignment="1">
      <alignment horizontal="center"/>
    </xf>
    <xf numFmtId="0" fontId="0" fillId="0" borderId="10" xfId="0" applyBorder="1"/>
    <xf numFmtId="168" fontId="0" fillId="0" borderId="11" xfId="0" applyNumberFormat="1" applyBorder="1"/>
    <xf numFmtId="169" fontId="0" fillId="0" borderId="11" xfId="0" applyNumberFormat="1" applyBorder="1"/>
    <xf numFmtId="14" fontId="21" fillId="0" borderId="11" xfId="0" applyNumberFormat="1" applyFont="1" applyBorder="1" applyAlignment="1">
      <alignment horizontal="center"/>
    </xf>
    <xf numFmtId="0" fontId="0" fillId="0" borderId="35" xfId="0" applyBorder="1"/>
    <xf numFmtId="0" fontId="1" fillId="0" borderId="26" xfId="0" applyFont="1" applyBorder="1" applyAlignment="1">
      <alignment vertical="center" wrapText="1"/>
    </xf>
    <xf numFmtId="14" fontId="1" fillId="0" borderId="26" xfId="0" applyNumberFormat="1" applyFont="1" applyBorder="1" applyAlignment="1">
      <alignment vertical="center" wrapText="1"/>
    </xf>
    <xf numFmtId="0" fontId="0" fillId="0" borderId="26" xfId="0" applyBorder="1"/>
    <xf numFmtId="14" fontId="1" fillId="0" borderId="11" xfId="0" applyNumberFormat="1" applyFont="1" applyBorder="1" applyAlignment="1">
      <alignment vertical="center" wrapText="1"/>
    </xf>
    <xf numFmtId="0" fontId="0" fillId="0" borderId="55" xfId="0" applyBorder="1"/>
    <xf numFmtId="0" fontId="1" fillId="0" borderId="14" xfId="0" applyFont="1" applyBorder="1" applyAlignment="1">
      <alignment vertical="center" wrapText="1"/>
    </xf>
    <xf numFmtId="14" fontId="1" fillId="0" borderId="14" xfId="0" applyNumberFormat="1" applyFont="1" applyBorder="1" applyAlignment="1">
      <alignment vertical="center" wrapText="1"/>
    </xf>
    <xf numFmtId="0" fontId="0" fillId="0" borderId="14" xfId="0" applyBorder="1"/>
    <xf numFmtId="0" fontId="0" fillId="0" borderId="60" xfId="0" applyBorder="1"/>
    <xf numFmtId="0" fontId="0" fillId="0" borderId="15" xfId="0" applyBorder="1"/>
    <xf numFmtId="0" fontId="0" fillId="0" borderId="13" xfId="0" applyBorder="1"/>
    <xf numFmtId="168" fontId="0" fillId="0" borderId="14" xfId="0" applyNumberFormat="1" applyBorder="1"/>
    <xf numFmtId="169" fontId="0" fillId="0" borderId="14" xfId="0" applyNumberFormat="1" applyBorder="1"/>
    <xf numFmtId="0" fontId="25" fillId="0" borderId="0" xfId="0" applyFont="1"/>
    <xf numFmtId="49" fontId="0" fillId="0" borderId="0" xfId="0" applyNumberFormat="1"/>
    <xf numFmtId="49" fontId="19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hyperlink" Target="mailto:commautoref@knightcompany.com" TargetMode="External"/><Relationship Id="rId2" Type="http://schemas.openxmlformats.org/officeDocument/2006/relationships/hyperlink" Target="mailto:gill@aiazone.net" TargetMode="Externa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"/>
  </sheetPr>
  <dimension ref="A1:AT100"/>
  <sheetViews>
    <sheetView workbookViewId="0" showGridLines="0" zoomScale="85" zoomScaleNormal="85">
      <selection activeCell="K19" sqref="K19"/>
    </sheetView>
  </sheetViews>
  <sheetFormatPr defaultRowHeight="14.4" outlineLevelRow="0" outlineLevelCol="0" x14ac:dyDescent="0.3" defaultColWidth="9.109375" customHeight="1"/>
  <cols>
    <col min="1" max="1" width="1.44140625" style="1" customWidth="1"/>
    <col min="2" max="2" width="2.109375" style="1" customWidth="1"/>
    <col min="3" max="3" width="16.88671875" style="1" customWidth="1"/>
    <col min="4" max="4" width="21.33203125" style="1" customWidth="1"/>
    <col min="5" max="5" width="14.109375" style="1" customWidth="1"/>
    <col min="6" max="6" width="34.33203125" style="1" customWidth="1"/>
    <col min="7" max="7" width="28" style="1" customWidth="1"/>
    <col min="8" max="8" width="14.88671875" style="1" customWidth="1"/>
    <col min="9" max="9" width="19.109375" style="1" customWidth="1"/>
    <col min="10" max="10" width="13" style="1" customWidth="1"/>
    <col min="11" max="11" width="26.5546875" style="1" customWidth="1"/>
    <col min="12" max="12" width="42.33203125" style="1" customWidth="1"/>
    <col min="13" max="13" width="5.88671875" style="1" customWidth="1"/>
    <col min="14" max="16" width="3.109375" style="2" customWidth="1"/>
    <col min="21" max="21" hidden="1" customWidth="1"/>
    <col min="41" max="46" width="9.109375" style="3" customWidth="1"/>
    <col min="47" max="16384" width="9.109375" style="1" customWidth="1"/>
  </cols>
  <sheetData>
    <row r="1" spans="21:21" x14ac:dyDescent="0.25">
      <c r="U1" t="b">
        <v>1</v>
      </c>
    </row>
    <row r="2" ht="42.6" customHeight="1" spans="4:21" x14ac:dyDescent="0.25">
      <c r="D2" s="4"/>
      <c r="E2" s="5"/>
      <c r="F2" s="6"/>
      <c r="G2" s="5"/>
      <c r="I2" s="5"/>
      <c r="K2" s="7"/>
      <c r="L2" s="8" t="s">
        <v>0</v>
      </c>
      <c r="U2" t="b">
        <v>0</v>
      </c>
    </row>
    <row r="3" ht="25.5" customHeight="1" spans="3:12" x14ac:dyDescent="0.25">
      <c r="C3" s="5"/>
      <c r="D3" s="5"/>
      <c r="E3" s="5"/>
      <c r="F3" s="5"/>
      <c r="G3" s="5"/>
      <c r="I3" s="9"/>
      <c r="K3" s="9" t="s">
        <v>1</v>
      </c>
      <c r="L3" s="10" t="s">
        <v>2</v>
      </c>
    </row>
    <row r="5" ht="18" customHeight="1" spans="3:12" x14ac:dyDescent="0.25"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</row>
    <row r="6" ht="12" customHeight="1" spans="3:12" x14ac:dyDescent="0.25"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3:40" x14ac:dyDescent="0.25">
      <c r="C7" s="13" t="s">
        <v>4</v>
      </c>
      <c r="D7" s="14"/>
      <c r="E7" s="15" t="s">
        <v>5</v>
      </c>
      <c r="F7" s="16"/>
      <c r="G7" s="17"/>
      <c r="I7" s="13" t="s">
        <v>6</v>
      </c>
      <c r="J7" s="14"/>
      <c r="K7" s="18"/>
      <c r="L7" s="1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ht="13.8" customHeight="1" spans="17:40" x14ac:dyDescent="0.25"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ht="15.75" customHeight="1" spans="3:40" x14ac:dyDescent="0.25">
      <c r="C9" s="20" t="s">
        <v>7</v>
      </c>
      <c r="D9" s="20"/>
      <c r="E9" s="20"/>
      <c r="F9" s="20"/>
      <c r="G9" s="20"/>
      <c r="H9" s="20"/>
      <c r="I9" s="20"/>
      <c r="J9" s="20"/>
      <c r="K9" s="20"/>
      <c r="L9" s="2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ht="15.75" customHeight="1" spans="3:40" x14ac:dyDescent="0.25">
      <c r="C10" s="21" t="s">
        <v>8</v>
      </c>
      <c r="D10" s="22" t="s">
        <v>9</v>
      </c>
      <c r="E10" s="22"/>
      <c r="F10" s="22"/>
      <c r="G10" s="22"/>
      <c r="H10" s="22"/>
      <c r="I10" s="22"/>
      <c r="J10" s="22"/>
      <c r="K10" s="22"/>
      <c r="L10" s="2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ht="15.75" customHeight="1" spans="3:40" x14ac:dyDescent="0.25">
      <c r="C11" s="21" t="s">
        <v>10</v>
      </c>
      <c r="D11" s="22" t="s">
        <v>11</v>
      </c>
      <c r="E11" s="22"/>
      <c r="F11" s="22"/>
      <c r="G11" s="22"/>
      <c r="H11" s="22"/>
      <c r="I11" s="22"/>
      <c r="J11" s="22"/>
      <c r="K11" s="22"/>
      <c r="L11" s="2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ht="15.75" customHeight="1" spans="3:40" x14ac:dyDescent="0.25">
      <c r="C12" s="21" t="s">
        <v>12</v>
      </c>
      <c r="D12" s="22" t="s">
        <v>13</v>
      </c>
      <c r="E12" s="22"/>
      <c r="F12" s="22"/>
      <c r="G12" s="22"/>
      <c r="H12" s="22"/>
      <c r="I12" s="22"/>
      <c r="J12" s="22"/>
      <c r="K12" s="22"/>
      <c r="L12" s="2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ht="15.75" customHeight="1" spans="3:40" x14ac:dyDescent="0.25">
      <c r="C13" s="21" t="s">
        <v>14</v>
      </c>
      <c r="D13" s="22" t="s">
        <v>15</v>
      </c>
      <c r="E13" s="22"/>
      <c r="F13" s="22"/>
      <c r="G13" s="22"/>
      <c r="H13" s="22"/>
      <c r="I13" s="22"/>
      <c r="J13" s="22"/>
      <c r="K13" s="22"/>
      <c r="L13" s="2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7:40" x14ac:dyDescent="0.25"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ht="15" customHeight="1" spans="3:40" x14ac:dyDescent="0.25">
      <c r="C15" s="23" t="s">
        <v>16</v>
      </c>
      <c r="D15" s="24"/>
      <c r="E15" s="25" t="s">
        <v>17</v>
      </c>
      <c r="F15" s="26"/>
      <c r="G15" s="26"/>
      <c r="H15" s="26"/>
      <c r="I15" s="26"/>
      <c r="J15" s="26"/>
      <c r="K15" s="26"/>
      <c r="L15" s="27"/>
      <c r="N15" s="28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ht="15" customHeight="1" spans="3:40" x14ac:dyDescent="0.25">
      <c r="C16" s="29" t="s">
        <v>18</v>
      </c>
      <c r="D16" s="30"/>
      <c r="E16" s="31" t="s">
        <v>19</v>
      </c>
      <c r="F16" s="31"/>
      <c r="G16" s="31"/>
      <c r="H16" s="31"/>
      <c r="I16" s="30" t="s">
        <v>20</v>
      </c>
      <c r="J16" s="31"/>
      <c r="K16" s="31"/>
      <c r="L16" s="3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ht="15" customHeight="1" spans="3:40" x14ac:dyDescent="0.25">
      <c r="C17" s="33" t="s">
        <v>21</v>
      </c>
      <c r="D17" s="34"/>
      <c r="E17" s="35" t="s">
        <v>22</v>
      </c>
      <c r="F17" s="35"/>
      <c r="G17" s="35"/>
      <c r="H17" s="35"/>
      <c r="I17" s="34" t="s">
        <v>23</v>
      </c>
      <c r="J17" s="36" t="s">
        <v>24</v>
      </c>
      <c r="K17" s="35"/>
      <c r="L17" s="3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3:40" x14ac:dyDescent="0.25">
      <c r="C18" s="38"/>
      <c r="D18" s="38"/>
      <c r="E18" s="38"/>
      <c r="F18" s="38"/>
      <c r="G18" s="38"/>
      <c r="H18" s="38"/>
      <c r="I18" s="38"/>
      <c r="K18" s="39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ht="13.65" customHeight="1" spans="3:40" x14ac:dyDescent="0.25">
      <c r="C19" s="23" t="s">
        <v>25</v>
      </c>
      <c r="D19" s="24"/>
      <c r="E19" s="40" t="s">
        <v>26</v>
      </c>
      <c r="F19" s="40"/>
      <c r="G19" s="40"/>
      <c r="H19" s="40"/>
      <c r="I19" s="40"/>
      <c r="J19" s="41" t="s">
        <v>27</v>
      </c>
      <c r="K19" s="42" t="s">
        <v>28</v>
      </c>
      <c r="L19" s="4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3:40" x14ac:dyDescent="0.25">
      <c r="C20" s="33" t="s">
        <v>29</v>
      </c>
      <c r="D20" s="34"/>
      <c r="E20" s="44" t="s">
        <v>30</v>
      </c>
      <c r="F20" s="44"/>
      <c r="G20" s="44"/>
      <c r="H20" s="45" t="s">
        <v>31</v>
      </c>
      <c r="I20" s="44" t="s">
        <v>32</v>
      </c>
      <c r="J20" s="45" t="s">
        <v>33</v>
      </c>
      <c r="K20" s="46">
        <v>95993</v>
      </c>
      <c r="L20" s="47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7:40" x14ac:dyDescent="0.25"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ht="13.8" customHeight="1" spans="3:40" x14ac:dyDescent="0.25">
      <c r="C22" s="23" t="s">
        <v>34</v>
      </c>
      <c r="D22" s="24"/>
      <c r="E22" s="25" t="s">
        <v>35</v>
      </c>
      <c r="F22" s="26"/>
      <c r="G22" s="26"/>
      <c r="H22" s="26"/>
      <c r="I22" s="26"/>
      <c r="J22" s="26"/>
      <c r="K22" s="26"/>
      <c r="L22" s="2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ht="13.8" customHeight="1" spans="3:40" x14ac:dyDescent="0.25">
      <c r="C23" s="29" t="s">
        <v>36</v>
      </c>
      <c r="D23" s="30"/>
      <c r="E23" s="48" t="s">
        <v>37</v>
      </c>
      <c r="F23" s="48"/>
      <c r="G23" s="48"/>
      <c r="H23" s="48"/>
      <c r="I23" s="48"/>
      <c r="J23" s="48"/>
      <c r="K23" s="48"/>
      <c r="L23" s="4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ht="13.8" customHeight="1" spans="3:40" x14ac:dyDescent="0.25">
      <c r="C24" s="29" t="s">
        <v>38</v>
      </c>
      <c r="D24" s="30"/>
      <c r="E24" s="31" t="s">
        <v>39</v>
      </c>
      <c r="F24" s="31"/>
      <c r="G24" s="31"/>
      <c r="H24" s="31"/>
      <c r="I24" s="30" t="s">
        <v>20</v>
      </c>
      <c r="J24" s="31" t="s">
        <v>37</v>
      </c>
      <c r="K24" s="31"/>
      <c r="L24" s="32"/>
      <c r="N24" s="50"/>
      <c r="O24" s="50"/>
      <c r="P24" s="50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ht="15" customHeight="1" spans="3:40" x14ac:dyDescent="0.25">
      <c r="C25" s="33" t="s">
        <v>40</v>
      </c>
      <c r="D25" s="34"/>
      <c r="E25" s="35" t="s">
        <v>41</v>
      </c>
      <c r="F25" s="35"/>
      <c r="G25" s="35"/>
      <c r="H25" s="35"/>
      <c r="I25" s="34" t="s">
        <v>23</v>
      </c>
      <c r="J25" s="36" t="s">
        <v>42</v>
      </c>
      <c r="K25" s="35"/>
      <c r="L25" s="37"/>
      <c r="M25" s="51"/>
      <c r="N25" s="28"/>
      <c r="O25" s="52"/>
      <c r="P25" s="52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3:40" x14ac:dyDescent="0.25">
      <c r="C26" s="38"/>
      <c r="D26" s="38"/>
      <c r="E26" s="38"/>
      <c r="F26" s="38"/>
      <c r="G26" s="38"/>
      <c r="H26" s="38"/>
      <c r="I26" s="38"/>
      <c r="K26" s="39"/>
      <c r="M26" s="28"/>
      <c r="N26" s="53"/>
      <c r="O26" s="53"/>
      <c r="P26" s="53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3:40" x14ac:dyDescent="0.25">
      <c r="C27" s="23" t="s">
        <v>43</v>
      </c>
      <c r="D27" s="24"/>
      <c r="E27" s="40" t="s">
        <v>44</v>
      </c>
      <c r="F27" s="40"/>
      <c r="G27" s="40"/>
      <c r="H27" s="40"/>
      <c r="I27" s="40"/>
      <c r="J27" s="41" t="s">
        <v>27</v>
      </c>
      <c r="K27" s="42" t="s">
        <v>28</v>
      </c>
      <c r="L27" s="43"/>
      <c r="M27" s="51"/>
      <c r="N27" s="28"/>
      <c r="O27" s="52"/>
      <c r="P27" s="28" t="str">
        <f>_xlfn.CONCAT(E29,", ",E30,", ",I30," ",K30)</f>
        <v>, ,  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3:40" x14ac:dyDescent="0.25">
      <c r="C28" s="33" t="s">
        <v>29</v>
      </c>
      <c r="D28" s="34"/>
      <c r="E28" s="44" t="s">
        <v>45</v>
      </c>
      <c r="F28" s="44"/>
      <c r="G28" s="44"/>
      <c r="H28" s="45" t="s">
        <v>31</v>
      </c>
      <c r="I28" s="54" t="s">
        <v>32</v>
      </c>
      <c r="J28" s="45" t="s">
        <v>33</v>
      </c>
      <c r="K28" s="46" t="s">
        <v>46</v>
      </c>
      <c r="L28" s="47"/>
      <c r="N28" s="28"/>
      <c r="O28" s="28"/>
      <c r="P28" s="28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ht="13.8" customHeight="1" spans="3:40" x14ac:dyDescent="0.25">
      <c r="C29" s="55" t="s">
        <v>47</v>
      </c>
      <c r="D29" s="56" t="s">
        <v>48</v>
      </c>
      <c r="E29" s="40" t="s">
        <v>49</v>
      </c>
      <c r="F29" s="40"/>
      <c r="G29" s="40"/>
      <c r="H29" s="40"/>
      <c r="I29" s="40"/>
      <c r="J29" s="41" t="s">
        <v>27</v>
      </c>
      <c r="K29" s="42" t="s">
        <v>28</v>
      </c>
      <c r="L29" s="4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3:40" x14ac:dyDescent="0.25">
      <c r="C30" s="57"/>
      <c r="D30" s="58" t="s">
        <v>29</v>
      </c>
      <c r="E30" s="44" t="s">
        <v>50</v>
      </c>
      <c r="F30" s="44"/>
      <c r="G30" s="44"/>
      <c r="H30" s="45" t="s">
        <v>31</v>
      </c>
      <c r="I30" s="54" t="s">
        <v>32</v>
      </c>
      <c r="J30" s="45" t="s">
        <v>33</v>
      </c>
      <c r="K30" s="46" t="s">
        <v>51</v>
      </c>
      <c r="L30" s="4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4:40" x14ac:dyDescent="0.25">
      <c r="D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3:40" x14ac:dyDescent="0.25">
      <c r="C32" s="59" t="s">
        <v>52</v>
      </c>
      <c r="D32" s="60" t="s">
        <v>53</v>
      </c>
      <c r="E32" s="61" t="s">
        <v>54</v>
      </c>
      <c r="F32" s="60"/>
      <c r="G32" s="62" t="s">
        <v>55</v>
      </c>
      <c r="H32" s="60"/>
      <c r="I32" s="61" t="s">
        <v>56</v>
      </c>
      <c r="J32" s="60"/>
      <c r="K32" s="61" t="s">
        <v>57</v>
      </c>
      <c r="L32" s="6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ht="13.5" customHeight="1" spans="3:40" x14ac:dyDescent="0.25">
      <c r="C33" s="38"/>
      <c r="E33" s="64"/>
      <c r="G33" s="64"/>
      <c r="I33" s="64"/>
      <c r="K33" s="64"/>
      <c r="N33" s="1"/>
      <c r="O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ht="15" customHeight="1" spans="3:40" x14ac:dyDescent="0.25">
      <c r="C34" s="59" t="s">
        <v>58</v>
      </c>
      <c r="D34" s="65" t="s">
        <v>59</v>
      </c>
      <c r="E34" s="66" t="s">
        <v>60</v>
      </c>
      <c r="F34" s="65" t="s">
        <v>61</v>
      </c>
      <c r="G34" s="66" t="s">
        <v>62</v>
      </c>
      <c r="H34" s="65" t="s">
        <v>63</v>
      </c>
      <c r="I34" s="61" t="s">
        <v>64</v>
      </c>
      <c r="J34" s="67"/>
      <c r="K34" s="61" t="s">
        <v>65</v>
      </c>
      <c r="L34" s="63"/>
      <c r="N34" s="1"/>
      <c r="O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ht="15.75" customHeight="1" spans="3:40" x14ac:dyDescent="0.25">
      <c r="C35" s="38"/>
      <c r="E35" s="64"/>
      <c r="G35" s="64"/>
      <c r="I35" s="64"/>
      <c r="K35" s="64"/>
      <c r="N35" s="1"/>
      <c r="O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ht="13.65" customHeight="1" spans="3:46" x14ac:dyDescent="0.25">
      <c r="C36" s="59" t="s">
        <v>66</v>
      </c>
      <c r="D36" s="60" t="b">
        <v>1</v>
      </c>
      <c r="G36" s="68" t="s">
        <v>67</v>
      </c>
      <c r="H36" s="69" t="s">
        <v>68</v>
      </c>
      <c r="I36" s="70"/>
      <c r="J36" s="71"/>
      <c r="K36" s="72" t="s">
        <v>69</v>
      </c>
      <c r="L36" s="73" t="s">
        <v>70</v>
      </c>
      <c r="N36" s="1"/>
      <c r="O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"/>
      <c r="AN36" s="1"/>
      <c r="AO36" s="1"/>
      <c r="AP36" s="1"/>
      <c r="AQ36" s="1"/>
      <c r="AR36" s="1"/>
      <c r="AS36" s="1"/>
      <c r="AT36" s="1"/>
    </row>
    <row r="37" ht="13.65" customHeight="1" spans="3:46" x14ac:dyDescent="0.25">
      <c r="C37" s="59" t="s">
        <v>71</v>
      </c>
      <c r="D37" s="60" t="b">
        <v>1</v>
      </c>
      <c r="M37" s="28"/>
      <c r="N37" s="1"/>
      <c r="O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P37" s="1"/>
      <c r="AQ37" s="1"/>
      <c r="AR37" s="1"/>
      <c r="AS37" s="1"/>
      <c r="AT37" s="1"/>
    </row>
    <row r="38" ht="13.65" customHeight="1" spans="3:46" x14ac:dyDescent="0.25">
      <c r="C38" s="59" t="s">
        <v>72</v>
      </c>
      <c r="D38" s="60"/>
      <c r="M38" s="28"/>
      <c r="N38" s="1"/>
      <c r="O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3"/>
      <c r="AN38" s="1"/>
      <c r="AO38" s="1"/>
      <c r="AP38" s="1"/>
      <c r="AQ38" s="1"/>
      <c r="AR38" s="1"/>
      <c r="AS38" s="1"/>
      <c r="AT38" s="1"/>
    </row>
    <row r="39" ht="13.65" customHeight="1" spans="3:46" x14ac:dyDescent="0.25">
      <c r="C39" s="59" t="s">
        <v>73</v>
      </c>
      <c r="D39" s="60"/>
      <c r="E39" s="74"/>
      <c r="F39" s="74"/>
      <c r="K39" s="28"/>
      <c r="M39" s="2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P39" s="1"/>
      <c r="AQ39" s="1"/>
      <c r="AR39" s="1"/>
      <c r="AS39" s="1"/>
      <c r="AT39" s="1"/>
    </row>
    <row r="40" ht="13.65" customHeight="1" spans="3:46" x14ac:dyDescent="0.25">
      <c r="C40" s="59" t="s">
        <v>74</v>
      </c>
      <c r="D40" s="60" t="b">
        <v>1</v>
      </c>
      <c r="E40" s="74"/>
      <c r="F40" s="74"/>
      <c r="K40" s="74"/>
      <c r="L40" s="74"/>
      <c r="M40" s="2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1"/>
      <c r="AQ40" s="1"/>
      <c r="AR40" s="1"/>
      <c r="AS40" s="1"/>
      <c r="AT40" s="1"/>
    </row>
    <row r="41" ht="13.65" customHeight="1" spans="3:46" x14ac:dyDescent="0.25">
      <c r="C41" s="59" t="s">
        <v>75</v>
      </c>
      <c r="D41" s="60"/>
      <c r="E41" s="74"/>
      <c r="F41" s="74"/>
      <c r="G41" s="74"/>
      <c r="J41" s="74"/>
      <c r="K41" s="74"/>
      <c r="L41" s="74"/>
      <c r="M41" s="28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P41" s="1"/>
      <c r="AQ41" s="1"/>
      <c r="AR41" s="1"/>
      <c r="AS41" s="1"/>
      <c r="AT41" s="1"/>
    </row>
    <row r="42" ht="13.65" customHeight="1" spans="3:46" x14ac:dyDescent="0.25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28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P42" s="1"/>
      <c r="AQ42" s="1"/>
      <c r="AR42" s="1"/>
      <c r="AS42" s="1"/>
      <c r="AT42" s="1"/>
    </row>
    <row r="43" ht="13.65" customHeight="1" spans="13:46" x14ac:dyDescent="0.25">
      <c r="M43" s="28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P43" s="1"/>
      <c r="AQ43" s="1"/>
      <c r="AR43" s="1"/>
      <c r="AS43" s="1"/>
      <c r="AT43" s="1"/>
    </row>
    <row r="44" ht="13.95" customHeight="1" spans="8:46" x14ac:dyDescent="0.25">
      <c r="H44" s="74"/>
      <c r="I44" s="74"/>
      <c r="J44" s="74"/>
      <c r="K44" s="74"/>
      <c r="L44" s="74"/>
      <c r="M44" s="28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ht="12.75" customHeight="1" spans="3:46" x14ac:dyDescent="0.25">
      <c r="C45" s="75" t="s">
        <v>76</v>
      </c>
      <c r="D45" s="75"/>
      <c r="E45" s="75"/>
      <c r="F45" s="75"/>
      <c r="G45" s="75"/>
      <c r="H45" s="75"/>
      <c r="I45" s="75"/>
      <c r="J45" s="75"/>
      <c r="K45" s="75"/>
      <c r="L45" s="75"/>
      <c r="M45" s="28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ht="15.75" customHeight="1" spans="3:46" x14ac:dyDescent="0.25">
      <c r="C46" s="74"/>
      <c r="D46" s="74"/>
      <c r="E46" s="74"/>
      <c r="F46" s="74"/>
      <c r="G46" s="74"/>
      <c r="M46" s="28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ht="15.75" customHeight="1" spans="3:46" x14ac:dyDescent="0.25">
      <c r="C47" s="76" t="s">
        <v>77</v>
      </c>
      <c r="D47" s="77"/>
      <c r="E47" s="78" t="s">
        <v>78</v>
      </c>
      <c r="F47" s="79"/>
      <c r="G47" s="80" t="s">
        <v>79</v>
      </c>
      <c r="I47" s="81" t="s">
        <v>80</v>
      </c>
      <c r="J47" s="82"/>
      <c r="K47" s="82"/>
      <c r="L47" s="83"/>
      <c r="M47" s="28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ht="15" customHeight="1" spans="3:46" x14ac:dyDescent="0.25">
      <c r="C48" s="84" t="s">
        <v>81</v>
      </c>
      <c r="D48" s="84"/>
      <c r="E48" s="85">
        <v>1000000</v>
      </c>
      <c r="F48" s="86"/>
      <c r="G48" s="87" t="s">
        <v>82</v>
      </c>
      <c r="I48" s="88"/>
      <c r="J48" s="89"/>
      <c r="K48" s="89"/>
      <c r="L48" s="90"/>
      <c r="M48" s="28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ht="14.4" customHeight="1" spans="3:46" x14ac:dyDescent="0.25">
      <c r="C49" s="91" t="s">
        <v>83</v>
      </c>
      <c r="D49" s="91"/>
      <c r="E49" s="92" t="s">
        <v>84</v>
      </c>
      <c r="F49" s="92"/>
      <c r="G49" s="87" t="s">
        <v>82</v>
      </c>
      <c r="I49" s="93" t="s">
        <v>85</v>
      </c>
      <c r="J49" s="94"/>
      <c r="K49" s="95"/>
      <c r="L49" s="96" t="s">
        <v>86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ht="14.4" customHeight="1" spans="3:46" x14ac:dyDescent="0.25">
      <c r="C50" s="91" t="s">
        <v>87</v>
      </c>
      <c r="D50" s="91"/>
      <c r="E50" s="92" t="s">
        <v>84</v>
      </c>
      <c r="F50" s="92"/>
      <c r="G50" s="87" t="s">
        <v>82</v>
      </c>
      <c r="I50" s="97" t="s">
        <v>88</v>
      </c>
      <c r="J50" s="98"/>
      <c r="K50" s="99"/>
      <c r="L50" s="100">
        <v>0.25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ht="14.4" customHeight="1" spans="3:46" x14ac:dyDescent="0.25">
      <c r="C51" s="101"/>
      <c r="D51" s="102"/>
      <c r="E51" s="103"/>
      <c r="F51" s="104"/>
      <c r="G51" s="105"/>
      <c r="I51" s="97" t="s">
        <v>89</v>
      </c>
      <c r="J51" s="98"/>
      <c r="K51" s="99"/>
      <c r="L51" s="100">
        <v>0.25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ht="13.65" customHeight="1" spans="9:46" x14ac:dyDescent="0.25">
      <c r="I52" s="97" t="s">
        <v>90</v>
      </c>
      <c r="J52" s="98"/>
      <c r="K52" s="99"/>
      <c r="L52" s="100">
        <v>0.25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P52" s="1"/>
      <c r="AQ52" s="1"/>
      <c r="AR52" s="1"/>
      <c r="AS52" s="1"/>
      <c r="AT52" s="1"/>
    </row>
    <row r="53" ht="13.95" customHeight="1" spans="3:46" x14ac:dyDescent="0.25">
      <c r="C53" s="106" t="s">
        <v>91</v>
      </c>
      <c r="D53" s="107"/>
      <c r="E53" s="108" t="s">
        <v>92</v>
      </c>
      <c r="F53" s="109"/>
      <c r="G53" s="110" t="s">
        <v>79</v>
      </c>
      <c r="I53" s="97" t="s">
        <v>93</v>
      </c>
      <c r="J53" s="98"/>
      <c r="K53" s="99"/>
      <c r="L53" s="111">
        <v>0.25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ht="15" customHeight="1" spans="3:46" x14ac:dyDescent="0.25">
      <c r="C54" s="112"/>
      <c r="D54" s="113"/>
      <c r="E54" s="114"/>
      <c r="F54" s="115"/>
      <c r="G54" s="116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ht="15.75" customHeight="1" spans="3:46" x14ac:dyDescent="0.25">
      <c r="C55" s="117" t="s">
        <v>94</v>
      </c>
      <c r="D55" s="118"/>
      <c r="E55" s="119" t="s">
        <v>95</v>
      </c>
      <c r="F55" s="120" t="s">
        <v>96</v>
      </c>
      <c r="G55" s="110" t="s">
        <v>79</v>
      </c>
      <c r="I55" s="121" t="s">
        <v>97</v>
      </c>
      <c r="J55" s="122"/>
      <c r="K55" s="123"/>
      <c r="L55" s="124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ht="15.75" customHeight="1" spans="3:46" x14ac:dyDescent="0.25">
      <c r="C56" s="29" t="s">
        <v>98</v>
      </c>
      <c r="D56" s="125"/>
      <c r="E56" s="126" t="s">
        <v>37</v>
      </c>
      <c r="F56" s="127"/>
      <c r="G56" s="128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ht="15.75" customHeight="1" spans="3:46" x14ac:dyDescent="0.25">
      <c r="C57" s="129" t="s">
        <v>99</v>
      </c>
      <c r="D57" s="130"/>
      <c r="E57" s="131" t="s">
        <v>37</v>
      </c>
      <c r="F57" s="132" t="s">
        <v>37</v>
      </c>
      <c r="G57" s="133" t="s">
        <v>37</v>
      </c>
      <c r="I57" s="121" t="s">
        <v>100</v>
      </c>
      <c r="J57" s="122"/>
      <c r="K57" s="123"/>
      <c r="L57" s="63" t="b"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ht="15.75" customHeight="1" spans="3:46" x14ac:dyDescent="0.25">
      <c r="C58" s="33" t="s">
        <v>101</v>
      </c>
      <c r="D58" s="134"/>
      <c r="E58" s="135"/>
      <c r="F58" s="136"/>
      <c r="G58" s="137"/>
      <c r="I58" s="121" t="s">
        <v>102</v>
      </c>
      <c r="J58" s="122"/>
      <c r="K58" s="123"/>
      <c r="L58" s="63" t="b">
        <v>1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ht="15.75" customHeight="1" spans="9:46" x14ac:dyDescent="0.25">
      <c r="I59" s="88" t="s">
        <v>103</v>
      </c>
      <c r="J59" s="89"/>
      <c r="K59" s="90"/>
      <c r="L59" s="6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ht="15.75" customHeight="1" spans="3:46" x14ac:dyDescent="0.25">
      <c r="C60" s="106" t="s">
        <v>104</v>
      </c>
      <c r="D60" s="138"/>
      <c r="E60" s="139" t="s">
        <v>105</v>
      </c>
      <c r="F60" s="140" t="s">
        <v>79</v>
      </c>
      <c r="G60" s="110" t="s">
        <v>106</v>
      </c>
      <c r="I60" s="88" t="s">
        <v>107</v>
      </c>
      <c r="J60" s="89"/>
      <c r="K60" s="90"/>
      <c r="L60" s="6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ht="15.75" customHeight="1" spans="3:46" x14ac:dyDescent="0.25">
      <c r="C61" s="141"/>
      <c r="D61" s="142"/>
      <c r="E61" s="143"/>
      <c r="F61" s="144"/>
      <c r="G61" s="63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ht="15.75" customHeight="1" spans="3:46" x14ac:dyDescent="0.25">
      <c r="C62" s="145" t="s">
        <v>108</v>
      </c>
      <c r="D62" s="146"/>
      <c r="E62" s="139" t="s">
        <v>109</v>
      </c>
      <c r="F62" s="140" t="s">
        <v>110</v>
      </c>
      <c r="G62" s="110" t="s">
        <v>111</v>
      </c>
      <c r="I62" s="147" t="s">
        <v>112</v>
      </c>
      <c r="J62" s="148"/>
      <c r="K62" s="149" t="s">
        <v>113</v>
      </c>
      <c r="L62" s="150" t="s">
        <v>114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ht="15.75" customHeight="1" spans="3:46" x14ac:dyDescent="0.25">
      <c r="C63" s="151" t="s">
        <v>115</v>
      </c>
      <c r="D63" s="152"/>
      <c r="E63" s="153">
        <v>0.25</v>
      </c>
      <c r="F63" s="154">
        <v>25000</v>
      </c>
      <c r="G63" s="155">
        <v>100000</v>
      </c>
      <c r="I63" s="156" t="s">
        <v>116</v>
      </c>
      <c r="J63" s="157"/>
      <c r="K63" s="158"/>
      <c r="L63" s="159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ht="15.75" customHeight="1" spans="3:46" x14ac:dyDescent="0.25">
      <c r="C64" s="151" t="s">
        <v>117</v>
      </c>
      <c r="D64" s="152"/>
      <c r="E64" s="153">
        <v>0.25</v>
      </c>
      <c r="F64" s="154">
        <v>25000</v>
      </c>
      <c r="G64" s="155">
        <v>100000</v>
      </c>
      <c r="I64" s="160" t="s">
        <v>118</v>
      </c>
      <c r="J64" s="161"/>
      <c r="K64" s="162"/>
      <c r="L64" s="105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ht="15.75" customHeight="1" spans="3:46" x14ac:dyDescent="0.25">
      <c r="C65" s="151" t="s">
        <v>119</v>
      </c>
      <c r="D65" s="152"/>
      <c r="E65" s="153">
        <v>0.25</v>
      </c>
      <c r="F65" s="154">
        <v>25000</v>
      </c>
      <c r="G65" s="155">
        <v>100000</v>
      </c>
      <c r="I65" s="160" t="s">
        <v>120</v>
      </c>
      <c r="J65" s="161"/>
      <c r="K65" s="163"/>
      <c r="L65" s="105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ht="14.4" customHeight="1" spans="3:46" x14ac:dyDescent="0.25">
      <c r="C66" s="151" t="s">
        <v>121</v>
      </c>
      <c r="D66" s="152"/>
      <c r="E66" s="153">
        <v>0.25</v>
      </c>
      <c r="F66" s="154">
        <v>25000</v>
      </c>
      <c r="G66" s="155">
        <v>100000</v>
      </c>
      <c r="I66" s="160" t="s">
        <v>122</v>
      </c>
      <c r="J66" s="161"/>
      <c r="K66" s="163"/>
      <c r="L66" s="105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ht="14.4" customHeight="1" spans="3:46" x14ac:dyDescent="0.25">
      <c r="C67" s="151" t="s">
        <v>37</v>
      </c>
      <c r="D67" s="152"/>
      <c r="E67" s="164" t="s">
        <v>37</v>
      </c>
      <c r="F67" s="165">
        <v>0</v>
      </c>
      <c r="G67" s="166">
        <v>0</v>
      </c>
      <c r="I67" s="167"/>
      <c r="J67" s="167"/>
      <c r="K67" s="167"/>
      <c r="L67" s="17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ht="14.4" customHeight="1" spans="3:46" x14ac:dyDescent="0.25">
      <c r="C68" s="168" t="s">
        <v>37</v>
      </c>
      <c r="D68" s="169"/>
      <c r="E68" s="170" t="s">
        <v>37</v>
      </c>
      <c r="F68" s="171">
        <v>0</v>
      </c>
      <c r="G68" s="172">
        <v>0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ht="14.4" customHeight="1" spans="17:46" x14ac:dyDescent="0.25"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ht="14.4" customHeight="1" spans="3:46" x14ac:dyDescent="0.25">
      <c r="C70" s="173" t="s">
        <v>123</v>
      </c>
      <c r="D70" s="149"/>
      <c r="E70" s="174" t="s">
        <v>124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ht="14.4" customHeight="1" spans="3:46" x14ac:dyDescent="0.25">
      <c r="C71" s="175" t="s">
        <v>125</v>
      </c>
      <c r="D71" s="175"/>
      <c r="E71" s="176">
        <v>1000000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ht="14.4" customHeight="1" spans="3:46" x14ac:dyDescent="0.25">
      <c r="C72" s="177" t="s">
        <v>126</v>
      </c>
      <c r="D72" s="177"/>
      <c r="E72" s="178">
        <v>2000000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ht="14.4" customHeight="1" spans="3:46" x14ac:dyDescent="0.25">
      <c r="C73" s="101" t="s">
        <v>127</v>
      </c>
      <c r="D73" s="102"/>
      <c r="E73" s="179">
        <v>1000000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ht="14.4" customHeight="1" spans="3:46" x14ac:dyDescent="0.25">
      <c r="C74" s="101" t="s">
        <v>128</v>
      </c>
      <c r="D74" s="102"/>
      <c r="E74" s="179">
        <v>1000000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ht="14.4" customHeight="1" spans="3:46" x14ac:dyDescent="0.25">
      <c r="C75" s="101" t="s">
        <v>129</v>
      </c>
      <c r="D75" s="102"/>
      <c r="E75" s="179">
        <v>1000000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ht="14.4" customHeight="1" spans="3:46" x14ac:dyDescent="0.25">
      <c r="C76" s="101" t="s">
        <v>130</v>
      </c>
      <c r="D76" s="102"/>
      <c r="E76" s="179">
        <v>100000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ht="23.4" customHeight="1" spans="3:46" x14ac:dyDescent="0.25">
      <c r="C77" s="101" t="s">
        <v>131</v>
      </c>
      <c r="D77" s="102"/>
      <c r="E77" s="179">
        <v>0</v>
      </c>
      <c r="M77" s="28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T77" s="1"/>
    </row>
    <row r="78" ht="13.65" customHeight="1" spans="3:40" x14ac:dyDescent="0.25">
      <c r="C78" s="101" t="s">
        <v>132</v>
      </c>
      <c r="D78" s="102"/>
      <c r="E78" s="179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ht="13.65" customHeight="1" spans="17:40" x14ac:dyDescent="0.25"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3:40" x14ac:dyDescent="0.25">
      <c r="C80" s="180">
        <f>IF(SUM('Drivers and Vehicles'!AC:AC)=SUM('Application Info'!E54:E58),"","Please fill up all fleet TIV in Vehicles Tab")</f>
      </c>
      <c r="D80" s="180"/>
      <c r="E80" s="180"/>
      <c r="F80" s="180"/>
      <c r="G80" s="180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ht="13.8" customHeight="1" spans="3:40" x14ac:dyDescent="0.25">
      <c r="C81" s="181" t="s">
        <v>133</v>
      </c>
      <c r="D81" s="182"/>
      <c r="E81" s="182"/>
      <c r="F81" s="182"/>
      <c r="G81" s="182"/>
      <c r="H81" s="182"/>
      <c r="I81" s="182"/>
      <c r="J81" s="183"/>
      <c r="K81" s="184" t="s">
        <v>134</v>
      </c>
      <c r="L81" s="185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3:40" x14ac:dyDescent="0.25">
      <c r="C82" s="186"/>
      <c r="D82" s="187"/>
      <c r="E82" s="187"/>
      <c r="F82" s="187"/>
      <c r="G82" s="187"/>
      <c r="H82" s="187"/>
      <c r="I82" s="187"/>
      <c r="J82" s="188"/>
      <c r="K82" s="189"/>
      <c r="L82" s="190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ht="13.8" customHeight="1" spans="3:40" x14ac:dyDescent="0.25">
      <c r="C83" s="191" t="s">
        <v>135</v>
      </c>
      <c r="D83" s="192"/>
      <c r="E83" s="192"/>
      <c r="F83" s="192"/>
      <c r="G83" s="192"/>
      <c r="H83" s="192"/>
      <c r="I83" s="192"/>
      <c r="J83" s="193"/>
      <c r="K83" s="194"/>
      <c r="L83" s="195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ht="13.8" customHeight="1" spans="3:40" x14ac:dyDescent="0.25">
      <c r="C84" s="196" t="s">
        <v>136</v>
      </c>
      <c r="D84" s="197"/>
      <c r="E84" s="197"/>
      <c r="F84" s="197"/>
      <c r="G84" s="197"/>
      <c r="H84" s="197"/>
      <c r="I84" s="197"/>
      <c r="J84" s="198"/>
      <c r="K84" s="199"/>
      <c r="L84" s="200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ht="13.8" customHeight="1" spans="3:40" x14ac:dyDescent="0.25">
      <c r="C85" s="196" t="s">
        <v>137</v>
      </c>
      <c r="D85" s="197"/>
      <c r="E85" s="197"/>
      <c r="F85" s="197"/>
      <c r="G85" s="197"/>
      <c r="H85" s="197"/>
      <c r="I85" s="197"/>
      <c r="J85" s="198"/>
      <c r="K85" s="199" t="b">
        <v>0</v>
      </c>
      <c r="L85" s="200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ht="13.8" customHeight="1" spans="3:40" x14ac:dyDescent="0.25">
      <c r="C86" s="196" t="s">
        <v>138</v>
      </c>
      <c r="D86" s="197"/>
      <c r="E86" s="197"/>
      <c r="F86" s="197"/>
      <c r="G86" s="197"/>
      <c r="H86" s="197"/>
      <c r="I86" s="197"/>
      <c r="J86" s="198"/>
      <c r="K86" s="201"/>
      <c r="L86" s="202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ht="13.8" customHeight="1" spans="3:40" x14ac:dyDescent="0.25">
      <c r="C87" s="196" t="s">
        <v>139</v>
      </c>
      <c r="D87" s="197"/>
      <c r="E87" s="197"/>
      <c r="F87" s="197"/>
      <c r="G87" s="197"/>
      <c r="H87" s="197"/>
      <c r="I87" s="197"/>
      <c r="J87" s="198"/>
      <c r="K87" s="201"/>
      <c r="L87" s="202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ht="14.4" customHeight="1" spans="3:40" x14ac:dyDescent="0.25">
      <c r="C88" s="196" t="s">
        <v>140</v>
      </c>
      <c r="D88" s="197"/>
      <c r="E88" s="197"/>
      <c r="F88" s="197"/>
      <c r="G88" s="197"/>
      <c r="H88" s="197"/>
      <c r="I88" s="197"/>
      <c r="J88" s="198"/>
      <c r="K88" s="199" t="b">
        <v>0</v>
      </c>
      <c r="L88" s="200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ht="14.4" customHeight="1" spans="3:40" x14ac:dyDescent="0.25">
      <c r="C89" s="196" t="s">
        <v>141</v>
      </c>
      <c r="D89" s="197"/>
      <c r="E89" s="197"/>
      <c r="F89" s="197"/>
      <c r="G89" s="197"/>
      <c r="H89" s="197"/>
      <c r="I89" s="197"/>
      <c r="J89" s="198"/>
      <c r="K89" s="199" t="b">
        <v>0</v>
      </c>
      <c r="L89" s="200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ht="13.8" customHeight="1" spans="3:40" x14ac:dyDescent="0.25">
      <c r="C90" s="196" t="s">
        <v>142</v>
      </c>
      <c r="D90" s="197"/>
      <c r="E90" s="197"/>
      <c r="F90" s="197"/>
      <c r="G90" s="197"/>
      <c r="H90" s="197"/>
      <c r="I90" s="197"/>
      <c r="J90" s="198"/>
      <c r="K90" s="199" t="b">
        <v>0</v>
      </c>
      <c r="L90" s="200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ht="12.6" customHeight="1" spans="3:40" x14ac:dyDescent="0.25">
      <c r="C91" s="196" t="s">
        <v>143</v>
      </c>
      <c r="D91" s="197"/>
      <c r="E91" s="197"/>
      <c r="F91" s="197"/>
      <c r="G91" s="197"/>
      <c r="H91" s="197"/>
      <c r="I91" s="197"/>
      <c r="J91" s="198"/>
      <c r="K91" s="199" t="b">
        <v>0</v>
      </c>
      <c r="L91" s="200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ht="14.25" customHeight="1" spans="3:40" x14ac:dyDescent="0.25">
      <c r="C92" s="196" t="s">
        <v>144</v>
      </c>
      <c r="D92" s="197"/>
      <c r="E92" s="197"/>
      <c r="F92" s="197"/>
      <c r="G92" s="197"/>
      <c r="H92" s="197"/>
      <c r="I92" s="197"/>
      <c r="J92" s="198"/>
      <c r="K92" s="199" t="b">
        <v>0</v>
      </c>
      <c r="L92" s="200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3:40" x14ac:dyDescent="0.25">
      <c r="C93" s="203" t="s">
        <v>145</v>
      </c>
      <c r="D93" s="204"/>
      <c r="E93" s="204"/>
      <c r="F93" s="204"/>
      <c r="G93" s="204"/>
      <c r="H93" s="204"/>
      <c r="I93" s="204"/>
      <c r="J93" s="205"/>
      <c r="K93" s="206" t="b">
        <v>0</v>
      </c>
      <c r="L93" s="207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ht="27.6" customHeight="1" spans="17:40" x14ac:dyDescent="0.25"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ht="12.6" customHeight="1" spans="17:40" x14ac:dyDescent="0.25"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ht="31.65" customHeight="1" spans="3:40" x14ac:dyDescent="0.25">
      <c r="C96" s="75" t="s">
        <v>146</v>
      </c>
      <c r="D96" s="75"/>
      <c r="E96" s="75"/>
      <c r="F96" s="75"/>
      <c r="G96" s="75"/>
      <c r="H96" s="75"/>
      <c r="I96" s="75"/>
      <c r="J96" s="75"/>
      <c r="K96" s="75"/>
      <c r="L96" s="75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ht="15.6" customHeight="1" spans="3:40" x14ac:dyDescent="0.25"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R97" s="209"/>
      <c r="S97" s="209"/>
      <c r="T97" s="209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ht="11.25" customHeight="1" spans="1:46" s="209" customFormat="1" x14ac:dyDescent="0.25">
      <c r="A98" s="1"/>
      <c r="B98" s="1"/>
      <c r="C98" s="39" t="s">
        <v>147</v>
      </c>
      <c r="D98" s="39"/>
      <c r="E98" s="210"/>
      <c r="F98" s="210"/>
      <c r="G98" s="210"/>
      <c r="H98" s="210"/>
      <c r="I98" s="1"/>
      <c r="J98" s="1" t="s">
        <v>20</v>
      </c>
      <c r="K98" s="210"/>
      <c r="L98" s="210"/>
      <c r="M98" s="1"/>
      <c r="AO98" s="211"/>
      <c r="AP98" s="211"/>
      <c r="AQ98" s="211"/>
      <c r="AR98" s="211"/>
      <c r="AS98" s="211"/>
      <c r="AT98" s="211"/>
    </row>
    <row r="99" ht="6" customHeight="1" spans="1:46" s="209" customForma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AO99" s="211"/>
      <c r="AP99" s="211"/>
      <c r="AQ99" s="211"/>
      <c r="AR99" s="211"/>
      <c r="AS99" s="211"/>
      <c r="AT99" s="211"/>
    </row>
    <row r="100" spans="3:12" x14ac:dyDescent="0.25">
      <c r="C100" s="39" t="s">
        <v>148</v>
      </c>
      <c r="D100" s="39"/>
      <c r="E100" s="210"/>
      <c r="F100" s="210"/>
      <c r="G100" s="210"/>
      <c r="H100" s="210"/>
      <c r="J100" s="1" t="s">
        <v>149</v>
      </c>
      <c r="K100" s="210"/>
      <c r="L100" s="210"/>
    </row>
  </sheetData>
  <mergeCells count="120">
    <mergeCell ref="C5:L5"/>
    <mergeCell ref="C7:D7"/>
    <mergeCell ref="E7:F7"/>
    <mergeCell ref="I7:J7"/>
    <mergeCell ref="K7:L7"/>
    <mergeCell ref="C9:L9"/>
    <mergeCell ref="D10:L10"/>
    <mergeCell ref="D11:L11"/>
    <mergeCell ref="D12:L12"/>
    <mergeCell ref="D13:L13"/>
    <mergeCell ref="C15:D15"/>
    <mergeCell ref="E15:L15"/>
    <mergeCell ref="C16:D16"/>
    <mergeCell ref="E16:H16"/>
    <mergeCell ref="J16:L16"/>
    <mergeCell ref="C17:D17"/>
    <mergeCell ref="E17:H17"/>
    <mergeCell ref="J17:L17"/>
    <mergeCell ref="C19:D19"/>
    <mergeCell ref="E19:I19"/>
    <mergeCell ref="K19:L19"/>
    <mergeCell ref="C20:D20"/>
    <mergeCell ref="E20:G20"/>
    <mergeCell ref="K20:L20"/>
    <mergeCell ref="C22:D22"/>
    <mergeCell ref="E22:L22"/>
    <mergeCell ref="C23:D23"/>
    <mergeCell ref="E23:L23"/>
    <mergeCell ref="C24:D24"/>
    <mergeCell ref="E24:H24"/>
    <mergeCell ref="J24:L24"/>
    <mergeCell ref="N24:P24"/>
    <mergeCell ref="C25:D25"/>
    <mergeCell ref="E25:H25"/>
    <mergeCell ref="J25:L25"/>
    <mergeCell ref="N26:P26"/>
    <mergeCell ref="C27:D27"/>
    <mergeCell ref="E27:I27"/>
    <mergeCell ref="K27:L27"/>
    <mergeCell ref="C28:D28"/>
    <mergeCell ref="E28:G28"/>
    <mergeCell ref="K28:L28"/>
    <mergeCell ref="E29:I29"/>
    <mergeCell ref="K29:L29"/>
    <mergeCell ref="C29:C30"/>
    <mergeCell ref="E30:G30"/>
    <mergeCell ref="K30:L30"/>
    <mergeCell ref="H36:J36"/>
    <mergeCell ref="C45:L45"/>
    <mergeCell ref="E47:F47"/>
    <mergeCell ref="C48:D48"/>
    <mergeCell ref="E48:F48"/>
    <mergeCell ref="C49:D49"/>
    <mergeCell ref="E49:F49"/>
    <mergeCell ref="C50:D50"/>
    <mergeCell ref="E50:F50"/>
    <mergeCell ref="C51:D51"/>
    <mergeCell ref="E51:F51"/>
    <mergeCell ref="C53:D54"/>
    <mergeCell ref="E53:F53"/>
    <mergeCell ref="C55:D55"/>
    <mergeCell ref="I55:K55"/>
    <mergeCell ref="I57:K57"/>
    <mergeCell ref="I58:K58"/>
    <mergeCell ref="I59:K59"/>
    <mergeCell ref="C60:D61"/>
    <mergeCell ref="I60:K60"/>
    <mergeCell ref="C62:D62"/>
    <mergeCell ref="I62:J62"/>
    <mergeCell ref="C63:D63"/>
    <mergeCell ref="I63:J63"/>
    <mergeCell ref="C64:D64"/>
    <mergeCell ref="I64:J64"/>
    <mergeCell ref="C65:D65"/>
    <mergeCell ref="I65:J65"/>
    <mergeCell ref="C66:D66"/>
    <mergeCell ref="I66:J66"/>
    <mergeCell ref="C67:D67"/>
    <mergeCell ref="C68:D68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80:G80"/>
    <mergeCell ref="C81:J82"/>
    <mergeCell ref="K81:L82"/>
    <mergeCell ref="C83:J83"/>
    <mergeCell ref="K83:L83"/>
    <mergeCell ref="C84:J84"/>
    <mergeCell ref="K84:L84"/>
    <mergeCell ref="C85:J85"/>
    <mergeCell ref="K85:L85"/>
    <mergeCell ref="C86:J86"/>
    <mergeCell ref="K86:L86"/>
    <mergeCell ref="K87:L87"/>
    <mergeCell ref="C88:J88"/>
    <mergeCell ref="K88:L88"/>
    <mergeCell ref="C89:J89"/>
    <mergeCell ref="K89:L89"/>
    <mergeCell ref="C90:J90"/>
    <mergeCell ref="K90:L90"/>
    <mergeCell ref="C91:J91"/>
    <mergeCell ref="K91:L91"/>
    <mergeCell ref="C92:J92"/>
    <mergeCell ref="K92:L92"/>
    <mergeCell ref="C93:J93"/>
    <mergeCell ref="K93:L93"/>
    <mergeCell ref="C96:L96"/>
    <mergeCell ref="C97:L97"/>
    <mergeCell ref="C98:D98"/>
    <mergeCell ref="E98:H98"/>
    <mergeCell ref="K98:L98"/>
    <mergeCell ref="C100:D100"/>
    <mergeCell ref="E100:H100"/>
    <mergeCell ref="K100:L100"/>
  </mergeCells>
  <dataValidations count="7">
    <dataValidation type="list" allowBlank="1" sqref="C29">
      <formula1>"☑ Check if same,☐ Check if same"</formula1>
    </dataValidation>
    <dataValidation type="list" allowBlank="1" showInputMessage="1" showErrorMessage="1" sqref="D36:D40">
      <formula1>$U$1:$U$2</formula1>
    </dataValidation>
    <dataValidation type="list" allowBlank="1" showInputMessage="1" showErrorMessage="1" sqref="G61">
      <formula1>$U$1:$U$2</formula1>
    </dataValidation>
    <dataValidation type="list" allowBlank="1" showInputMessage="1" showErrorMessage="1" sqref="K85:L85">
      <formula1>$U$1:$U$2</formula1>
    </dataValidation>
    <dataValidation type="list" allowBlank="1" showInputMessage="1" showErrorMessage="1" sqref="K88:L93">
      <formula1>$U$1:$U$2</formula1>
    </dataValidation>
    <dataValidation type="list" allowBlank="1" showInputMessage="1" showErrorMessage="1" sqref="L57:L60">
      <formula1>$U$1:$U$2</formula1>
    </dataValidation>
    <dataValidation type="list" allowBlank="1" showInputMessage="1" showErrorMessage="1" sqref="L67">
      <formula1>$U$1:$U$2</formula1>
    </dataValidation>
  </dataValidations>
  <hyperlinks>
    <hyperlink ref="L3" r:id="rId1"/>
    <hyperlink ref="J17" r:id="rId2"/>
  </hyperlinks>
  <pageMargins left="0.7" right="0.7" top="0.75" bottom="0.75" header="0.3" footer="0.3"/>
  <pageSetup orientation="portrait" horizontalDpi="4294967295" verticalDpi="4294967295" scale="100" fitToWidth="1" fitToHeight="1" firstPageNumber="1" useFirstPageNumber="1" copie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"/>
  </sheetPr>
  <dimension ref="A1:AD269"/>
  <sheetViews>
    <sheetView workbookViewId="0" showGridLines="0" zoomScale="85" zoomScaleNormal="85">
      <selection activeCell="T3" sqref="T3"/>
    </sheetView>
  </sheetViews>
  <sheetFormatPr defaultRowHeight="14.4" outlineLevelRow="0" outlineLevelCol="1" x14ac:dyDescent="0.3" customHeight="1"/>
  <cols>
    <col min="1" max="1" width="7.109375" style="2" outlineLevel="1" collapsed="1" customWidth="1"/>
    <col min="2" max="2" width="24.109375" style="2" outlineLevel="1" collapsed="1" customWidth="1"/>
    <col min="3" max="3" width="13.109375" style="212" outlineLevel="1" collapsed="1" customWidth="1"/>
    <col min="4" max="4" width="10.109375" style="212" outlineLevel="1" collapsed="1" customWidth="1"/>
    <col min="5" max="5" width="10.6640625" style="212" outlineLevel="1" collapsed="1" customWidth="1"/>
    <col min="6" max="6" width="9.33203125" style="28" outlineLevel="1" collapsed="1" customWidth="1"/>
    <col min="7" max="7" width="24.33203125" style="28" outlineLevel="1" collapsed="1" customWidth="1"/>
    <col min="8" max="8" width="20" style="28" outlineLevel="1" collapsed="1" customWidth="1"/>
    <col min="9" max="9" width="9.33203125" style="28" outlineLevel="1" collapsed="1" customWidth="1"/>
    <col min="10" max="10" width="23.5546875" style="28" outlineLevel="1" collapsed="1" customWidth="1"/>
    <col min="11" max="11" width="18.6640625" style="28" outlineLevel="1" collapsed="1" customWidth="1"/>
    <col min="12" max="12" width="9.5546875" style="28" outlineLevel="1" collapsed="1" customWidth="1"/>
    <col min="13" max="13" width="13.88671875" style="28" outlineLevel="1" collapsed="1" customWidth="1"/>
    <col min="14" max="14" width="24.44140625" style="28" outlineLevel="1" collapsed="1" customWidth="1"/>
    <col min="15" max="15" width="24.33203125" style="28" outlineLevel="1" collapsed="1" customWidth="1"/>
    <col min="16" max="17" width="9.109375" style="3" customWidth="1"/>
    <col min="18" max="19" width="8.109375" style="3" customWidth="1"/>
    <col min="20" max="20" width="18.109375" style="3" customWidth="1"/>
    <col min="21" max="21" width="14.44140625" style="3" customWidth="1"/>
    <col min="22" max="22" width="23.6640625" style="3" customWidth="1"/>
    <col min="23" max="24" width="32.88671875" style="3" customWidth="1"/>
    <col min="25" max="25" width="22.6640625" style="3" customWidth="1"/>
    <col min="26" max="26" width="17.5546875" style="3" customWidth="1"/>
    <col min="27" max="27" width="24.5546875" style="3" customWidth="1"/>
    <col min="28" max="28" width="14" style="3" customWidth="1"/>
    <col min="29" max="29" width="26.33203125" style="3" customWidth="1"/>
    <col min="30" max="30" width="16.6640625" style="3" customWidth="1"/>
  </cols>
  <sheetData>
    <row r="1" spans="1:30" x14ac:dyDescent="0.25">
      <c r="A1" s="213" t="s">
        <v>150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R1" s="213" t="s">
        <v>151</v>
      </c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5"/>
    </row>
    <row r="2" ht="28.8" customHeight="1" spans="1:30" x14ac:dyDescent="0.25">
      <c r="A2" s="216"/>
      <c r="B2" s="217" t="s">
        <v>152</v>
      </c>
      <c r="C2" s="217" t="s">
        <v>153</v>
      </c>
      <c r="D2" s="217" t="s">
        <v>154</v>
      </c>
      <c r="E2" s="218" t="s">
        <v>155</v>
      </c>
      <c r="F2" s="218" t="s">
        <v>156</v>
      </c>
      <c r="G2" s="218" t="s">
        <v>157</v>
      </c>
      <c r="H2" s="217" t="s">
        <v>158</v>
      </c>
      <c r="I2" s="217" t="s">
        <v>159</v>
      </c>
      <c r="J2" s="217" t="s">
        <v>160</v>
      </c>
      <c r="K2" s="217" t="s">
        <v>161</v>
      </c>
      <c r="L2" s="217" t="s">
        <v>162</v>
      </c>
      <c r="M2" s="217" t="s">
        <v>163</v>
      </c>
      <c r="N2" s="217" t="s">
        <v>164</v>
      </c>
      <c r="O2" s="219" t="s">
        <v>165</v>
      </c>
      <c r="R2" s="220"/>
      <c r="S2" s="221" t="s">
        <v>166</v>
      </c>
      <c r="T2" s="222" t="s">
        <v>167</v>
      </c>
      <c r="U2" s="222" t="s">
        <v>168</v>
      </c>
      <c r="V2" s="221" t="s">
        <v>169</v>
      </c>
      <c r="W2" s="222" t="s">
        <v>170</v>
      </c>
      <c r="X2" s="222" t="s">
        <v>171</v>
      </c>
      <c r="Y2" s="223" t="s">
        <v>172</v>
      </c>
      <c r="Z2" s="223" t="s">
        <v>173</v>
      </c>
      <c r="AA2" s="223" t="s">
        <v>174</v>
      </c>
      <c r="AB2" s="223" t="s">
        <v>175</v>
      </c>
      <c r="AC2" s="223" t="s">
        <v>176</v>
      </c>
      <c r="AD2" s="224" t="s">
        <v>177</v>
      </c>
    </row>
    <row r="3" ht="15" customHeight="1" spans="1:30" x14ac:dyDescent="0.25">
      <c r="A3" s="225"/>
      <c r="B3" s="226" t="s">
        <v>178</v>
      </c>
      <c r="C3" s="227" t="s">
        <v>37</v>
      </c>
      <c r="D3" s="227" t="s">
        <v>179</v>
      </c>
      <c r="E3" s="228">
        <v>27430.770833333332</v>
      </c>
      <c r="F3" s="229">
        <v>44797.77083333333</v>
      </c>
      <c r="G3" s="230"/>
      <c r="H3" s="231" t="s">
        <v>180</v>
      </c>
      <c r="I3" s="232" t="s">
        <v>32</v>
      </c>
      <c r="J3" s="233" t="s">
        <v>181</v>
      </c>
      <c r="K3" s="234" t="s">
        <v>182</v>
      </c>
      <c r="L3" s="235"/>
      <c r="M3" s="236"/>
      <c r="N3" s="235"/>
      <c r="O3" s="237"/>
      <c r="R3" s="238"/>
      <c r="S3" s="239">
        <v>2021</v>
      </c>
      <c r="T3" s="226" t="s">
        <v>183</v>
      </c>
      <c r="U3" s="239" t="s">
        <v>184</v>
      </c>
      <c r="V3" s="239" t="s">
        <v>185</v>
      </c>
      <c r="W3" s="239" t="s">
        <v>186</v>
      </c>
      <c r="X3" s="235"/>
      <c r="Y3" s="235"/>
      <c r="Z3" s="235"/>
      <c r="AA3" s="240"/>
      <c r="AB3" s="241"/>
      <c r="AC3" s="235" t="s">
        <v>187</v>
      </c>
      <c r="AD3" s="237"/>
    </row>
    <row r="4" spans="1:30" x14ac:dyDescent="0.25">
      <c r="A4" s="225"/>
      <c r="B4" s="242" t="s">
        <v>188</v>
      </c>
      <c r="C4" s="242" t="s">
        <v>37</v>
      </c>
      <c r="D4" s="242" t="s">
        <v>189</v>
      </c>
      <c r="E4" s="228">
        <v>34045.770833333336</v>
      </c>
      <c r="F4" s="243">
        <v>44215.77083333333</v>
      </c>
      <c r="G4" s="244"/>
      <c r="H4" s="245" t="s">
        <v>190</v>
      </c>
      <c r="I4" s="242" t="s">
        <v>32</v>
      </c>
      <c r="J4" s="246" t="s">
        <v>191</v>
      </c>
      <c r="K4" s="247" t="s">
        <v>192</v>
      </c>
      <c r="L4" s="248"/>
      <c r="M4" s="248"/>
      <c r="N4" s="235"/>
      <c r="O4" s="237"/>
      <c r="R4" s="225"/>
      <c r="S4" s="242">
        <v>2017</v>
      </c>
      <c r="T4" s="249" t="s">
        <v>183</v>
      </c>
      <c r="U4" s="250" t="s">
        <v>184</v>
      </c>
      <c r="V4" s="251" t="s">
        <v>193</v>
      </c>
      <c r="W4" s="252" t="s">
        <v>186</v>
      </c>
      <c r="X4" s="235"/>
      <c r="Y4" s="235"/>
      <c r="Z4" s="235"/>
      <c r="AA4" s="240"/>
      <c r="AB4" s="241"/>
      <c r="AC4" s="235" t="s">
        <v>187</v>
      </c>
      <c r="AD4" s="237"/>
    </row>
    <row r="5" spans="1:30" x14ac:dyDescent="0.25">
      <c r="A5" s="225"/>
      <c r="B5" s="242"/>
      <c r="C5" s="242"/>
      <c r="D5" s="242"/>
      <c r="E5" s="228"/>
      <c r="F5" s="229"/>
      <c r="G5" s="230"/>
      <c r="H5" s="253"/>
      <c r="I5" s="242"/>
      <c r="J5" s="233"/>
      <c r="K5" s="231"/>
      <c r="L5" s="235"/>
      <c r="M5" s="235"/>
      <c r="N5" s="235"/>
      <c r="O5" s="237"/>
      <c r="R5" s="238"/>
      <c r="S5" s="254" t="s">
        <v>37</v>
      </c>
      <c r="T5" s="255" t="s">
        <v>194</v>
      </c>
      <c r="U5" s="3" t="s">
        <v>195</v>
      </c>
      <c r="V5" s="254" t="s">
        <v>98</v>
      </c>
      <c r="W5" s="252" t="s">
        <v>186</v>
      </c>
      <c r="X5" s="235"/>
      <c r="Y5" s="235"/>
      <c r="Z5" s="235"/>
      <c r="AA5" s="240"/>
      <c r="AB5" s="241"/>
      <c r="AC5" s="3" t="s">
        <v>194</v>
      </c>
      <c r="AD5" s="237"/>
    </row>
    <row r="6" spans="1:30" x14ac:dyDescent="0.25">
      <c r="A6" s="225"/>
      <c r="B6" s="256"/>
      <c r="C6" s="227"/>
      <c r="D6" s="227"/>
      <c r="E6" s="228"/>
      <c r="F6" s="229"/>
      <c r="G6" s="230"/>
      <c r="H6" s="253"/>
      <c r="I6" s="242"/>
      <c r="J6" s="233"/>
      <c r="K6" s="231"/>
      <c r="L6" s="235"/>
      <c r="M6" s="235"/>
      <c r="N6" s="235"/>
      <c r="O6" s="237"/>
      <c r="R6" s="238"/>
      <c r="S6" s="255" t="s">
        <v>37</v>
      </c>
      <c r="T6" s="255" t="s">
        <v>194</v>
      </c>
      <c r="U6" s="239" t="s">
        <v>195</v>
      </c>
      <c r="V6" s="255" t="s">
        <v>98</v>
      </c>
      <c r="W6" s="239" t="s">
        <v>186</v>
      </c>
      <c r="X6" s="235"/>
      <c r="Y6" s="235"/>
      <c r="Z6" s="235"/>
      <c r="AA6" s="240"/>
      <c r="AB6" s="241"/>
      <c r="AC6" s="235" t="s">
        <v>194</v>
      </c>
      <c r="AD6" s="237"/>
    </row>
    <row r="7" spans="1:30" x14ac:dyDescent="0.25">
      <c r="A7" s="257"/>
      <c r="B7" s="256"/>
      <c r="C7" s="227"/>
      <c r="D7" s="227"/>
      <c r="E7" s="228"/>
      <c r="F7" s="229"/>
      <c r="G7" s="230"/>
      <c r="H7" s="253"/>
      <c r="I7" s="242"/>
      <c r="J7" s="233"/>
      <c r="K7" s="231"/>
      <c r="L7" s="258"/>
      <c r="M7" s="258"/>
      <c r="N7" s="235"/>
      <c r="O7" s="259"/>
      <c r="R7" s="238"/>
      <c r="S7" s="255"/>
      <c r="T7" s="255"/>
      <c r="U7" s="239"/>
      <c r="V7" s="255"/>
      <c r="W7" s="239"/>
      <c r="X7" s="235"/>
      <c r="Y7" s="235"/>
      <c r="Z7" s="235"/>
      <c r="AA7" s="240"/>
      <c r="AB7" s="241"/>
      <c r="AC7" s="235"/>
      <c r="AD7" s="237"/>
    </row>
    <row r="8" spans="1:30" x14ac:dyDescent="0.25">
      <c r="A8" s="257"/>
      <c r="B8" s="256"/>
      <c r="C8" s="227"/>
      <c r="D8" s="260"/>
      <c r="E8" s="228"/>
      <c r="F8" s="229"/>
      <c r="G8" s="230"/>
      <c r="H8" s="253"/>
      <c r="I8" s="242"/>
      <c r="J8" s="233"/>
      <c r="K8" s="231"/>
      <c r="L8" s="258"/>
      <c r="M8" s="258"/>
      <c r="N8" s="235"/>
      <c r="O8" s="259"/>
      <c r="R8" s="238"/>
      <c r="S8" s="255"/>
      <c r="T8" s="255"/>
      <c r="U8" s="239"/>
      <c r="V8" s="255"/>
      <c r="W8" s="239"/>
      <c r="X8" s="235"/>
      <c r="Y8" s="235"/>
      <c r="Z8" s="235"/>
      <c r="AA8" s="240"/>
      <c r="AB8" s="241"/>
      <c r="AC8" s="235"/>
      <c r="AD8" s="237"/>
    </row>
    <row r="9" spans="1:30" x14ac:dyDescent="0.25">
      <c r="A9" s="257"/>
      <c r="B9" s="261"/>
      <c r="C9" s="262"/>
      <c r="D9" s="227"/>
      <c r="E9" s="263"/>
      <c r="F9" s="264"/>
      <c r="G9" s="258"/>
      <c r="H9" s="265"/>
      <c r="I9" s="242"/>
      <c r="J9" s="233"/>
      <c r="K9" s="231"/>
      <c r="L9" s="258"/>
      <c r="M9" s="258"/>
      <c r="N9" s="235"/>
      <c r="O9" s="259"/>
      <c r="R9" s="266"/>
      <c r="S9" s="258"/>
      <c r="T9" s="258"/>
      <c r="U9" s="258"/>
      <c r="V9" s="231"/>
      <c r="W9" s="258"/>
      <c r="X9" s="258"/>
      <c r="Y9" s="258"/>
      <c r="Z9" s="258"/>
      <c r="AA9" s="267"/>
      <c r="AB9" s="268"/>
      <c r="AC9" s="258"/>
      <c r="AD9" s="259"/>
    </row>
    <row r="10" spans="1:30" x14ac:dyDescent="0.25">
      <c r="A10" s="257"/>
      <c r="B10" s="231"/>
      <c r="C10" s="264"/>
      <c r="D10" s="264"/>
      <c r="E10" s="269"/>
      <c r="F10" s="264"/>
      <c r="G10" s="258"/>
      <c r="H10" s="231"/>
      <c r="I10" s="231"/>
      <c r="J10" s="270"/>
      <c r="K10" s="231"/>
      <c r="L10" s="258"/>
      <c r="M10" s="258"/>
      <c r="N10" s="258"/>
      <c r="O10" s="259"/>
      <c r="R10" s="266"/>
      <c r="S10" s="258"/>
      <c r="T10" s="258"/>
      <c r="U10" s="258"/>
      <c r="V10" s="258"/>
      <c r="W10" s="258"/>
      <c r="X10" s="258"/>
      <c r="Y10" s="258"/>
      <c r="Z10" s="258"/>
      <c r="AA10" s="267"/>
      <c r="AB10" s="268"/>
      <c r="AC10" s="258"/>
      <c r="AD10" s="259"/>
    </row>
    <row r="11" spans="1:30" x14ac:dyDescent="0.25">
      <c r="A11" s="257"/>
      <c r="B11" s="231"/>
      <c r="C11" s="264"/>
      <c r="D11" s="264"/>
      <c r="E11" s="269"/>
      <c r="F11" s="264"/>
      <c r="G11" s="258"/>
      <c r="H11" s="231"/>
      <c r="I11" s="231"/>
      <c r="J11" s="270"/>
      <c r="K11" s="231"/>
      <c r="L11" s="258"/>
      <c r="M11" s="258"/>
      <c r="N11" s="258"/>
      <c r="O11" s="259"/>
      <c r="R11" s="266"/>
      <c r="S11" s="258"/>
      <c r="T11" s="258"/>
      <c r="U11" s="258"/>
      <c r="V11" s="258"/>
      <c r="W11" s="258"/>
      <c r="X11" s="258"/>
      <c r="Y11" s="258"/>
      <c r="Z11" s="258"/>
      <c r="AA11" s="267"/>
      <c r="AB11" s="268"/>
      <c r="AC11" s="258"/>
      <c r="AD11" s="259"/>
    </row>
    <row r="12" spans="1:30" x14ac:dyDescent="0.25">
      <c r="A12" s="257"/>
      <c r="B12" s="231"/>
      <c r="C12" s="264"/>
      <c r="D12" s="264"/>
      <c r="E12" s="269"/>
      <c r="F12" s="264"/>
      <c r="G12" s="258"/>
      <c r="H12" s="231"/>
      <c r="I12" s="231"/>
      <c r="J12" s="270"/>
      <c r="K12" s="231"/>
      <c r="L12" s="258"/>
      <c r="M12" s="258"/>
      <c r="N12" s="258"/>
      <c r="O12" s="259"/>
      <c r="R12" s="266"/>
      <c r="S12" s="258"/>
      <c r="T12" s="258"/>
      <c r="U12" s="258"/>
      <c r="V12" s="258"/>
      <c r="W12" s="258"/>
      <c r="X12" s="258"/>
      <c r="Y12" s="258"/>
      <c r="Z12" s="258"/>
      <c r="AA12" s="267"/>
      <c r="AB12" s="268"/>
      <c r="AC12" s="258"/>
      <c r="AD12" s="259"/>
    </row>
    <row r="13" spans="1:30" x14ac:dyDescent="0.25">
      <c r="A13" s="257"/>
      <c r="B13" s="271"/>
      <c r="C13" s="264"/>
      <c r="D13" s="264"/>
      <c r="E13" s="272"/>
      <c r="F13" s="264"/>
      <c r="G13" s="258"/>
      <c r="H13" s="271"/>
      <c r="I13" s="271"/>
      <c r="J13" s="258"/>
      <c r="K13" s="273"/>
      <c r="L13" s="258"/>
      <c r="M13" s="258"/>
      <c r="N13" s="258"/>
      <c r="O13" s="259"/>
      <c r="R13" s="266"/>
      <c r="S13" s="258"/>
      <c r="T13" s="258"/>
      <c r="U13" s="258"/>
      <c r="V13" s="258"/>
      <c r="W13" s="258"/>
      <c r="X13" s="258"/>
      <c r="Y13" s="258"/>
      <c r="Z13" s="258"/>
      <c r="AA13" s="267"/>
      <c r="AB13" s="268"/>
      <c r="AC13" s="258"/>
      <c r="AD13" s="259"/>
    </row>
    <row r="14" spans="1:30" x14ac:dyDescent="0.25">
      <c r="A14" s="257"/>
      <c r="B14" s="264"/>
      <c r="C14" s="264"/>
      <c r="D14" s="264"/>
      <c r="E14" s="274"/>
      <c r="F14" s="264"/>
      <c r="G14" s="258"/>
      <c r="H14" s="264"/>
      <c r="I14" s="264"/>
      <c r="J14" s="258"/>
      <c r="K14" s="273"/>
      <c r="L14" s="258"/>
      <c r="M14" s="258"/>
      <c r="N14" s="258"/>
      <c r="O14" s="259"/>
      <c r="R14" s="266"/>
      <c r="S14" s="258"/>
      <c r="T14" s="258"/>
      <c r="U14" s="258"/>
      <c r="V14" s="258"/>
      <c r="W14" s="258"/>
      <c r="X14" s="258"/>
      <c r="Y14" s="258"/>
      <c r="Z14" s="258"/>
      <c r="AA14" s="267"/>
      <c r="AB14" s="268"/>
      <c r="AC14" s="258"/>
      <c r="AD14" s="259"/>
    </row>
    <row r="15" spans="1:30" x14ac:dyDescent="0.25">
      <c r="A15" s="257"/>
      <c r="B15" s="264"/>
      <c r="C15" s="264"/>
      <c r="D15" s="264"/>
      <c r="E15" s="274"/>
      <c r="F15" s="264"/>
      <c r="G15" s="258"/>
      <c r="H15" s="264"/>
      <c r="I15" s="264"/>
      <c r="J15" s="258"/>
      <c r="K15" s="273"/>
      <c r="L15" s="258"/>
      <c r="M15" s="258"/>
      <c r="N15" s="258"/>
      <c r="O15" s="259"/>
      <c r="R15" s="266"/>
      <c r="S15" s="258"/>
      <c r="T15" s="258"/>
      <c r="U15" s="258"/>
      <c r="V15" s="258"/>
      <c r="W15" s="258"/>
      <c r="X15" s="258"/>
      <c r="Y15" s="258"/>
      <c r="Z15" s="258"/>
      <c r="AA15" s="267"/>
      <c r="AB15" s="268"/>
      <c r="AC15" s="258"/>
      <c r="AD15" s="259"/>
    </row>
    <row r="16" spans="1:30" x14ac:dyDescent="0.25">
      <c r="A16" s="257"/>
      <c r="B16" s="264"/>
      <c r="C16" s="264"/>
      <c r="D16" s="264"/>
      <c r="E16" s="274"/>
      <c r="F16" s="264"/>
      <c r="G16" s="258"/>
      <c r="H16" s="264"/>
      <c r="I16" s="264"/>
      <c r="J16" s="258"/>
      <c r="K16" s="273"/>
      <c r="L16" s="258"/>
      <c r="M16" s="258"/>
      <c r="N16" s="258"/>
      <c r="O16" s="259"/>
      <c r="R16" s="266"/>
      <c r="S16" s="258"/>
      <c r="T16" s="258"/>
      <c r="U16" s="258"/>
      <c r="V16" s="258"/>
      <c r="W16" s="258"/>
      <c r="X16" s="258"/>
      <c r="Y16" s="258"/>
      <c r="Z16" s="258"/>
      <c r="AA16" s="267"/>
      <c r="AB16" s="268"/>
      <c r="AC16" s="258"/>
      <c r="AD16" s="259"/>
    </row>
    <row r="17" spans="1:30" x14ac:dyDescent="0.25">
      <c r="A17" s="257"/>
      <c r="B17" s="264"/>
      <c r="C17" s="264"/>
      <c r="D17" s="264"/>
      <c r="E17" s="274"/>
      <c r="F17" s="264"/>
      <c r="G17" s="258"/>
      <c r="H17" s="264"/>
      <c r="I17" s="264"/>
      <c r="J17" s="258"/>
      <c r="K17" s="273"/>
      <c r="L17" s="258"/>
      <c r="M17" s="258"/>
      <c r="N17" s="258"/>
      <c r="O17" s="259"/>
      <c r="R17" s="266"/>
      <c r="S17" s="258"/>
      <c r="T17" s="258"/>
      <c r="U17" s="258"/>
      <c r="V17" s="258"/>
      <c r="W17" s="258"/>
      <c r="X17" s="258"/>
      <c r="Y17" s="258"/>
      <c r="Z17" s="258"/>
      <c r="AA17" s="267"/>
      <c r="AB17" s="268"/>
      <c r="AC17" s="258"/>
      <c r="AD17" s="259"/>
    </row>
    <row r="18" spans="1:30" x14ac:dyDescent="0.25">
      <c r="A18" s="257"/>
      <c r="B18" s="264"/>
      <c r="C18" s="264"/>
      <c r="D18" s="264"/>
      <c r="E18" s="274"/>
      <c r="F18" s="264"/>
      <c r="G18" s="258"/>
      <c r="H18" s="264"/>
      <c r="I18" s="264"/>
      <c r="J18" s="258"/>
      <c r="K18" s="273"/>
      <c r="L18" s="258"/>
      <c r="M18" s="258"/>
      <c r="N18" s="258"/>
      <c r="O18" s="259"/>
      <c r="R18" s="266"/>
      <c r="S18" s="258"/>
      <c r="T18" s="258"/>
      <c r="U18" s="258"/>
      <c r="V18" s="258"/>
      <c r="W18" s="258"/>
      <c r="X18" s="258"/>
      <c r="Y18" s="258"/>
      <c r="Z18" s="258"/>
      <c r="AA18" s="267"/>
      <c r="AB18" s="268"/>
      <c r="AC18" s="258"/>
      <c r="AD18" s="259"/>
    </row>
    <row r="19" spans="1:30" x14ac:dyDescent="0.25">
      <c r="A19" s="257"/>
      <c r="B19" s="264"/>
      <c r="C19" s="264"/>
      <c r="D19" s="264"/>
      <c r="E19" s="274"/>
      <c r="F19" s="264"/>
      <c r="G19" s="258"/>
      <c r="H19" s="264"/>
      <c r="I19" s="264"/>
      <c r="J19" s="258"/>
      <c r="K19" s="273"/>
      <c r="L19" s="258"/>
      <c r="M19" s="258"/>
      <c r="N19" s="258"/>
      <c r="O19" s="259"/>
      <c r="R19" s="266"/>
      <c r="S19" s="258"/>
      <c r="T19" s="258"/>
      <c r="U19" s="258"/>
      <c r="V19" s="258"/>
      <c r="W19" s="258"/>
      <c r="X19" s="258"/>
      <c r="Y19" s="258"/>
      <c r="Z19" s="258"/>
      <c r="AA19" s="267"/>
      <c r="AB19" s="268"/>
      <c r="AC19" s="258"/>
      <c r="AD19" s="259"/>
    </row>
    <row r="20" spans="1:30" x14ac:dyDescent="0.25">
      <c r="A20" s="257"/>
      <c r="B20" s="264"/>
      <c r="C20" s="264"/>
      <c r="D20" s="264"/>
      <c r="E20" s="274"/>
      <c r="F20" s="264"/>
      <c r="G20" s="258"/>
      <c r="H20" s="264"/>
      <c r="I20" s="264"/>
      <c r="J20" s="258"/>
      <c r="K20" s="273"/>
      <c r="L20" s="258"/>
      <c r="M20" s="258"/>
      <c r="N20" s="258"/>
      <c r="O20" s="259"/>
      <c r="R20" s="266"/>
      <c r="S20" s="258"/>
      <c r="T20" s="258"/>
      <c r="U20" s="258"/>
      <c r="V20" s="258"/>
      <c r="W20" s="258"/>
      <c r="X20" s="258"/>
      <c r="Y20" s="258"/>
      <c r="Z20" s="258"/>
      <c r="AA20" s="267"/>
      <c r="AB20" s="268"/>
      <c r="AC20" s="258"/>
      <c r="AD20" s="259"/>
    </row>
    <row r="21" spans="1:30" x14ac:dyDescent="0.25">
      <c r="A21" s="257"/>
      <c r="B21" s="264"/>
      <c r="C21" s="264"/>
      <c r="D21" s="264"/>
      <c r="E21" s="274"/>
      <c r="F21" s="264"/>
      <c r="G21" s="258"/>
      <c r="H21" s="264"/>
      <c r="I21" s="264"/>
      <c r="J21" s="258"/>
      <c r="K21" s="273"/>
      <c r="L21" s="258"/>
      <c r="M21" s="258"/>
      <c r="N21" s="258"/>
      <c r="O21" s="259"/>
      <c r="R21" s="266"/>
      <c r="S21" s="258"/>
      <c r="T21" s="258"/>
      <c r="U21" s="258"/>
      <c r="V21" s="258"/>
      <c r="W21" s="258"/>
      <c r="X21" s="258"/>
      <c r="Y21" s="258"/>
      <c r="Z21" s="258"/>
      <c r="AA21" s="267"/>
      <c r="AB21" s="268"/>
      <c r="AC21" s="258"/>
      <c r="AD21" s="259"/>
    </row>
    <row r="22" spans="1:30" x14ac:dyDescent="0.25">
      <c r="A22" s="257"/>
      <c r="B22" s="264"/>
      <c r="C22" s="264"/>
      <c r="D22" s="264"/>
      <c r="E22" s="274"/>
      <c r="F22" s="264"/>
      <c r="G22" s="258"/>
      <c r="H22" s="264"/>
      <c r="I22" s="264"/>
      <c r="J22" s="258"/>
      <c r="K22" s="273"/>
      <c r="L22" s="258"/>
      <c r="M22" s="258"/>
      <c r="N22" s="258"/>
      <c r="O22" s="259"/>
      <c r="R22" s="266"/>
      <c r="S22" s="258"/>
      <c r="T22" s="258"/>
      <c r="U22" s="258"/>
      <c r="V22" s="258"/>
      <c r="W22" s="258"/>
      <c r="X22" s="258"/>
      <c r="Y22" s="258"/>
      <c r="Z22" s="258"/>
      <c r="AA22" s="267"/>
      <c r="AB22" s="268"/>
      <c r="AC22" s="258"/>
      <c r="AD22" s="259"/>
    </row>
    <row r="23" spans="1:30" x14ac:dyDescent="0.25">
      <c r="A23" s="257"/>
      <c r="B23" s="264"/>
      <c r="C23" s="264"/>
      <c r="D23" s="264"/>
      <c r="E23" s="274"/>
      <c r="F23" s="264"/>
      <c r="G23" s="258"/>
      <c r="H23" s="264"/>
      <c r="I23" s="264"/>
      <c r="J23" s="258"/>
      <c r="K23" s="273"/>
      <c r="L23" s="258"/>
      <c r="M23" s="258"/>
      <c r="N23" s="258"/>
      <c r="O23" s="259"/>
      <c r="R23" s="266"/>
      <c r="S23" s="258"/>
      <c r="T23" s="258"/>
      <c r="U23" s="258"/>
      <c r="V23" s="258"/>
      <c r="W23" s="258"/>
      <c r="X23" s="258"/>
      <c r="Y23" s="258"/>
      <c r="Z23" s="258"/>
      <c r="AA23" s="267"/>
      <c r="AB23" s="268"/>
      <c r="AC23" s="258"/>
      <c r="AD23" s="259"/>
    </row>
    <row r="24" spans="1:30" x14ac:dyDescent="0.25">
      <c r="A24" s="257"/>
      <c r="B24" s="264"/>
      <c r="C24" s="264"/>
      <c r="D24" s="264"/>
      <c r="E24" s="274"/>
      <c r="F24" s="264"/>
      <c r="G24" s="258"/>
      <c r="H24" s="264"/>
      <c r="I24" s="264"/>
      <c r="J24" s="258"/>
      <c r="K24" s="273"/>
      <c r="L24" s="258"/>
      <c r="M24" s="258"/>
      <c r="N24" s="258"/>
      <c r="O24" s="259"/>
      <c r="R24" s="266"/>
      <c r="S24" s="258"/>
      <c r="T24" s="258"/>
      <c r="U24" s="258"/>
      <c r="V24" s="258"/>
      <c r="W24" s="258"/>
      <c r="X24" s="258"/>
      <c r="Y24" s="258"/>
      <c r="Z24" s="258"/>
      <c r="AA24" s="267"/>
      <c r="AB24" s="268"/>
      <c r="AC24" s="258"/>
      <c r="AD24" s="259"/>
    </row>
    <row r="25" spans="1:30" x14ac:dyDescent="0.25">
      <c r="A25" s="257"/>
      <c r="B25" s="264"/>
      <c r="C25" s="264"/>
      <c r="D25" s="264"/>
      <c r="E25" s="274"/>
      <c r="F25" s="264"/>
      <c r="G25" s="258"/>
      <c r="H25" s="264"/>
      <c r="I25" s="264"/>
      <c r="J25" s="258"/>
      <c r="K25" s="273"/>
      <c r="L25" s="258"/>
      <c r="M25" s="258"/>
      <c r="N25" s="258"/>
      <c r="O25" s="259"/>
      <c r="R25" s="266"/>
      <c r="S25" s="258"/>
      <c r="T25" s="258"/>
      <c r="U25" s="258"/>
      <c r="V25" s="258"/>
      <c r="W25" s="258"/>
      <c r="X25" s="258"/>
      <c r="Y25" s="258"/>
      <c r="Z25" s="258"/>
      <c r="AA25" s="267"/>
      <c r="AB25" s="268"/>
      <c r="AC25" s="258"/>
      <c r="AD25" s="259"/>
    </row>
    <row r="26" spans="1:30" x14ac:dyDescent="0.25">
      <c r="A26" s="257"/>
      <c r="B26" s="264"/>
      <c r="C26" s="264"/>
      <c r="D26" s="264"/>
      <c r="E26" s="274"/>
      <c r="F26" s="264"/>
      <c r="G26" s="258"/>
      <c r="H26" s="264"/>
      <c r="I26" s="264"/>
      <c r="J26" s="258"/>
      <c r="K26" s="273"/>
      <c r="L26" s="258"/>
      <c r="M26" s="258"/>
      <c r="N26" s="258"/>
      <c r="O26" s="259"/>
      <c r="R26" s="266"/>
      <c r="S26" s="258"/>
      <c r="T26" s="258"/>
      <c r="U26" s="258"/>
      <c r="V26" s="258"/>
      <c r="W26" s="258"/>
      <c r="X26" s="258"/>
      <c r="Y26" s="258"/>
      <c r="Z26" s="258"/>
      <c r="AA26" s="267"/>
      <c r="AB26" s="268"/>
      <c r="AC26" s="258"/>
      <c r="AD26" s="259"/>
    </row>
    <row r="27" spans="1:30" x14ac:dyDescent="0.25">
      <c r="A27" s="257"/>
      <c r="B27" s="264"/>
      <c r="C27" s="264"/>
      <c r="D27" s="264"/>
      <c r="E27" s="274"/>
      <c r="F27" s="264"/>
      <c r="G27" s="258"/>
      <c r="H27" s="264"/>
      <c r="I27" s="264"/>
      <c r="J27" s="258"/>
      <c r="K27" s="273"/>
      <c r="L27" s="258"/>
      <c r="M27" s="258"/>
      <c r="N27" s="258"/>
      <c r="O27" s="259"/>
      <c r="R27" s="266"/>
      <c r="S27" s="258"/>
      <c r="T27" s="258"/>
      <c r="U27" s="258"/>
      <c r="V27" s="258"/>
      <c r="W27" s="258"/>
      <c r="X27" s="258"/>
      <c r="Y27" s="258"/>
      <c r="Z27" s="258"/>
      <c r="AA27" s="267"/>
      <c r="AB27" s="268"/>
      <c r="AC27" s="258"/>
      <c r="AD27" s="259"/>
    </row>
    <row r="28" spans="1:30" x14ac:dyDescent="0.25">
      <c r="A28" s="257"/>
      <c r="B28" s="264"/>
      <c r="C28" s="264"/>
      <c r="D28" s="264"/>
      <c r="E28" s="274"/>
      <c r="F28" s="264"/>
      <c r="G28" s="258"/>
      <c r="H28" s="264"/>
      <c r="I28" s="264"/>
      <c r="J28" s="258"/>
      <c r="K28" s="273"/>
      <c r="L28" s="258"/>
      <c r="M28" s="258"/>
      <c r="N28" s="258"/>
      <c r="O28" s="259"/>
      <c r="R28" s="266"/>
      <c r="S28" s="258"/>
      <c r="T28" s="258"/>
      <c r="U28" s="258"/>
      <c r="V28" s="258"/>
      <c r="W28" s="258"/>
      <c r="X28" s="258"/>
      <c r="Y28" s="258"/>
      <c r="Z28" s="258"/>
      <c r="AA28" s="267"/>
      <c r="AB28" s="268"/>
      <c r="AC28" s="258"/>
      <c r="AD28" s="259"/>
    </row>
    <row r="29" spans="1:30" x14ac:dyDescent="0.25">
      <c r="A29" s="257"/>
      <c r="B29" s="264"/>
      <c r="C29" s="264"/>
      <c r="D29" s="264"/>
      <c r="E29" s="274"/>
      <c r="F29" s="264"/>
      <c r="G29" s="258"/>
      <c r="H29" s="264"/>
      <c r="I29" s="264"/>
      <c r="J29" s="258"/>
      <c r="K29" s="273"/>
      <c r="L29" s="258"/>
      <c r="M29" s="258"/>
      <c r="N29" s="258"/>
      <c r="O29" s="259"/>
      <c r="R29" s="266"/>
      <c r="S29" s="258"/>
      <c r="T29" s="258"/>
      <c r="U29" s="258"/>
      <c r="V29" s="258"/>
      <c r="W29" s="258"/>
      <c r="X29" s="258"/>
      <c r="Y29" s="258"/>
      <c r="Z29" s="258"/>
      <c r="AA29" s="267"/>
      <c r="AB29" s="268"/>
      <c r="AC29" s="258"/>
      <c r="AD29" s="259"/>
    </row>
    <row r="30" spans="1:30" x14ac:dyDescent="0.25">
      <c r="A30" s="257"/>
      <c r="B30" s="264"/>
      <c r="C30" s="264"/>
      <c r="D30" s="264"/>
      <c r="E30" s="274"/>
      <c r="F30" s="264"/>
      <c r="G30" s="258"/>
      <c r="H30" s="264"/>
      <c r="I30" s="264"/>
      <c r="J30" s="258"/>
      <c r="K30" s="273"/>
      <c r="L30" s="258"/>
      <c r="M30" s="258"/>
      <c r="N30" s="258"/>
      <c r="O30" s="259"/>
      <c r="R30" s="266"/>
      <c r="S30" s="258"/>
      <c r="T30" s="258"/>
      <c r="U30" s="258"/>
      <c r="V30" s="258"/>
      <c r="W30" s="258"/>
      <c r="X30" s="258"/>
      <c r="Y30" s="258"/>
      <c r="Z30" s="258"/>
      <c r="AA30" s="267"/>
      <c r="AB30" s="268"/>
      <c r="AC30" s="258"/>
      <c r="AD30" s="259"/>
    </row>
    <row r="31" spans="1:30" x14ac:dyDescent="0.25">
      <c r="A31" s="257"/>
      <c r="B31" s="264"/>
      <c r="C31" s="264"/>
      <c r="D31" s="264"/>
      <c r="E31" s="274"/>
      <c r="F31" s="264"/>
      <c r="G31" s="258"/>
      <c r="H31" s="264"/>
      <c r="I31" s="264"/>
      <c r="J31" s="258"/>
      <c r="K31" s="273"/>
      <c r="L31" s="258"/>
      <c r="M31" s="258"/>
      <c r="N31" s="258"/>
      <c r="O31" s="259"/>
      <c r="R31" s="266"/>
      <c r="S31" s="258"/>
      <c r="T31" s="258"/>
      <c r="U31" s="258"/>
      <c r="V31" s="258"/>
      <c r="W31" s="258"/>
      <c r="X31" s="258"/>
      <c r="Y31" s="258"/>
      <c r="Z31" s="258"/>
      <c r="AA31" s="267"/>
      <c r="AB31" s="268"/>
      <c r="AC31" s="258"/>
      <c r="AD31" s="259"/>
    </row>
    <row r="32" spans="1:30" x14ac:dyDescent="0.25">
      <c r="A32" s="257"/>
      <c r="B32" s="264"/>
      <c r="C32" s="264"/>
      <c r="D32" s="264"/>
      <c r="E32" s="274"/>
      <c r="F32" s="264"/>
      <c r="G32" s="258"/>
      <c r="H32" s="264"/>
      <c r="I32" s="264"/>
      <c r="J32" s="258"/>
      <c r="K32" s="273"/>
      <c r="L32" s="258"/>
      <c r="M32" s="258"/>
      <c r="N32" s="258"/>
      <c r="O32" s="259"/>
      <c r="R32" s="266"/>
      <c r="S32" s="258"/>
      <c r="T32" s="258"/>
      <c r="U32" s="258"/>
      <c r="V32" s="258"/>
      <c r="W32" s="258"/>
      <c r="X32" s="258"/>
      <c r="Y32" s="258"/>
      <c r="Z32" s="258"/>
      <c r="AA32" s="267"/>
      <c r="AB32" s="268"/>
      <c r="AC32" s="258"/>
      <c r="AD32" s="259"/>
    </row>
    <row r="33" spans="1:30" x14ac:dyDescent="0.25">
      <c r="A33" s="257"/>
      <c r="B33" s="264"/>
      <c r="C33" s="264"/>
      <c r="D33" s="264"/>
      <c r="E33" s="274"/>
      <c r="F33" s="264"/>
      <c r="G33" s="258"/>
      <c r="H33" s="264"/>
      <c r="I33" s="264"/>
      <c r="J33" s="258"/>
      <c r="K33" s="273"/>
      <c r="L33" s="258"/>
      <c r="M33" s="258"/>
      <c r="N33" s="258"/>
      <c r="O33" s="259"/>
      <c r="R33" s="266"/>
      <c r="S33" s="258"/>
      <c r="T33" s="258"/>
      <c r="U33" s="258"/>
      <c r="V33" s="258"/>
      <c r="W33" s="258"/>
      <c r="X33" s="258"/>
      <c r="Y33" s="258"/>
      <c r="Z33" s="258"/>
      <c r="AA33" s="267"/>
      <c r="AB33" s="268"/>
      <c r="AC33" s="258"/>
      <c r="AD33" s="259"/>
    </row>
    <row r="34" spans="1:30" x14ac:dyDescent="0.25">
      <c r="A34" s="257"/>
      <c r="B34" s="264"/>
      <c r="C34" s="264"/>
      <c r="D34" s="264"/>
      <c r="E34" s="274"/>
      <c r="F34" s="264"/>
      <c r="G34" s="258"/>
      <c r="H34" s="264"/>
      <c r="I34" s="264"/>
      <c r="J34" s="258"/>
      <c r="K34" s="273"/>
      <c r="L34" s="258"/>
      <c r="M34" s="258"/>
      <c r="N34" s="258"/>
      <c r="O34" s="259"/>
      <c r="R34" s="266"/>
      <c r="S34" s="258"/>
      <c r="T34" s="258"/>
      <c r="U34" s="258"/>
      <c r="V34" s="258"/>
      <c r="W34" s="258"/>
      <c r="X34" s="258"/>
      <c r="Y34" s="258"/>
      <c r="Z34" s="258"/>
      <c r="AA34" s="267"/>
      <c r="AB34" s="268"/>
      <c r="AC34" s="258"/>
      <c r="AD34" s="259"/>
    </row>
    <row r="35" spans="1:30" x14ac:dyDescent="0.25">
      <c r="A35" s="257"/>
      <c r="B35" s="264"/>
      <c r="C35" s="264"/>
      <c r="D35" s="264"/>
      <c r="E35" s="274"/>
      <c r="F35" s="264"/>
      <c r="G35" s="258"/>
      <c r="H35" s="264"/>
      <c r="I35" s="264"/>
      <c r="J35" s="258"/>
      <c r="K35" s="273"/>
      <c r="L35" s="258"/>
      <c r="M35" s="258"/>
      <c r="N35" s="258"/>
      <c r="O35" s="259"/>
      <c r="R35" s="266"/>
      <c r="S35" s="258"/>
      <c r="T35" s="258"/>
      <c r="U35" s="258"/>
      <c r="V35" s="258"/>
      <c r="W35" s="258"/>
      <c r="X35" s="258"/>
      <c r="Y35" s="258"/>
      <c r="Z35" s="258"/>
      <c r="AA35" s="267"/>
      <c r="AB35" s="268"/>
      <c r="AC35" s="258"/>
      <c r="AD35" s="259"/>
    </row>
    <row r="36" spans="1:30" x14ac:dyDescent="0.25">
      <c r="A36" s="257"/>
      <c r="B36" s="264"/>
      <c r="C36" s="264"/>
      <c r="D36" s="264"/>
      <c r="E36" s="274"/>
      <c r="F36" s="264"/>
      <c r="G36" s="258"/>
      <c r="H36" s="264"/>
      <c r="I36" s="264"/>
      <c r="J36" s="258"/>
      <c r="K36" s="273"/>
      <c r="L36" s="258"/>
      <c r="M36" s="258"/>
      <c r="N36" s="258"/>
      <c r="O36" s="259"/>
      <c r="R36" s="266"/>
      <c r="S36" s="258"/>
      <c r="T36" s="258"/>
      <c r="U36" s="258"/>
      <c r="V36" s="258"/>
      <c r="W36" s="258"/>
      <c r="X36" s="258"/>
      <c r="Y36" s="258"/>
      <c r="Z36" s="258"/>
      <c r="AA36" s="267"/>
      <c r="AB36" s="268"/>
      <c r="AC36" s="258"/>
      <c r="AD36" s="259"/>
    </row>
    <row r="37" spans="1:30" x14ac:dyDescent="0.25">
      <c r="A37" s="257"/>
      <c r="B37" s="264"/>
      <c r="C37" s="264"/>
      <c r="D37" s="264"/>
      <c r="E37" s="274"/>
      <c r="F37" s="264"/>
      <c r="G37" s="258"/>
      <c r="H37" s="264"/>
      <c r="I37" s="264"/>
      <c r="J37" s="258"/>
      <c r="K37" s="273"/>
      <c r="L37" s="258"/>
      <c r="M37" s="258"/>
      <c r="N37" s="258"/>
      <c r="O37" s="259"/>
      <c r="R37" s="266"/>
      <c r="S37" s="258"/>
      <c r="T37" s="258"/>
      <c r="U37" s="258"/>
      <c r="V37" s="258"/>
      <c r="W37" s="258"/>
      <c r="X37" s="258"/>
      <c r="Y37" s="258"/>
      <c r="Z37" s="258"/>
      <c r="AA37" s="267"/>
      <c r="AB37" s="268"/>
      <c r="AC37" s="258"/>
      <c r="AD37" s="259"/>
    </row>
    <row r="38" spans="1:30" x14ac:dyDescent="0.25">
      <c r="A38" s="257"/>
      <c r="B38" s="264"/>
      <c r="C38" s="264"/>
      <c r="D38" s="264"/>
      <c r="E38" s="274"/>
      <c r="F38" s="264"/>
      <c r="G38" s="258"/>
      <c r="H38" s="264"/>
      <c r="I38" s="264"/>
      <c r="J38" s="258"/>
      <c r="K38" s="273"/>
      <c r="L38" s="258"/>
      <c r="M38" s="258"/>
      <c r="N38" s="258"/>
      <c r="O38" s="259"/>
      <c r="R38" s="266"/>
      <c r="S38" s="258"/>
      <c r="T38" s="258"/>
      <c r="U38" s="258"/>
      <c r="V38" s="258"/>
      <c r="W38" s="258"/>
      <c r="X38" s="258"/>
      <c r="Y38" s="258"/>
      <c r="Z38" s="258"/>
      <c r="AA38" s="267"/>
      <c r="AB38" s="268"/>
      <c r="AC38" s="258"/>
      <c r="AD38" s="259"/>
    </row>
    <row r="39" spans="1:30" x14ac:dyDescent="0.25">
      <c r="A39" s="257"/>
      <c r="B39" s="264"/>
      <c r="C39" s="264"/>
      <c r="D39" s="264"/>
      <c r="E39" s="274"/>
      <c r="F39" s="264"/>
      <c r="G39" s="258"/>
      <c r="H39" s="264"/>
      <c r="I39" s="264"/>
      <c r="J39" s="258"/>
      <c r="K39" s="273"/>
      <c r="L39" s="258"/>
      <c r="M39" s="258"/>
      <c r="N39" s="258"/>
      <c r="O39" s="259"/>
      <c r="R39" s="266"/>
      <c r="S39" s="258"/>
      <c r="T39" s="258"/>
      <c r="U39" s="258"/>
      <c r="V39" s="258"/>
      <c r="W39" s="258"/>
      <c r="X39" s="258"/>
      <c r="Y39" s="258"/>
      <c r="Z39" s="258"/>
      <c r="AA39" s="267"/>
      <c r="AB39" s="268"/>
      <c r="AC39" s="258"/>
      <c r="AD39" s="259"/>
    </row>
    <row r="40" spans="1:30" x14ac:dyDescent="0.25">
      <c r="A40" s="257"/>
      <c r="B40" s="264"/>
      <c r="C40" s="264"/>
      <c r="D40" s="264"/>
      <c r="E40" s="274"/>
      <c r="F40" s="264"/>
      <c r="G40" s="258"/>
      <c r="H40" s="264"/>
      <c r="I40" s="264"/>
      <c r="J40" s="258"/>
      <c r="K40" s="273"/>
      <c r="L40" s="258"/>
      <c r="M40" s="258"/>
      <c r="N40" s="258"/>
      <c r="O40" s="259"/>
      <c r="R40" s="266"/>
      <c r="S40" s="258"/>
      <c r="T40" s="258"/>
      <c r="U40" s="258"/>
      <c r="V40" s="258"/>
      <c r="W40" s="258"/>
      <c r="X40" s="258"/>
      <c r="Y40" s="258"/>
      <c r="Z40" s="258"/>
      <c r="AA40" s="267"/>
      <c r="AB40" s="268"/>
      <c r="AC40" s="258"/>
      <c r="AD40" s="259"/>
    </row>
    <row r="41" spans="1:30" x14ac:dyDescent="0.25">
      <c r="A41" s="257"/>
      <c r="B41" s="264"/>
      <c r="C41" s="264"/>
      <c r="D41" s="264"/>
      <c r="E41" s="274"/>
      <c r="F41" s="264"/>
      <c r="G41" s="258"/>
      <c r="H41" s="264"/>
      <c r="I41" s="264"/>
      <c r="J41" s="258"/>
      <c r="K41" s="273"/>
      <c r="L41" s="258"/>
      <c r="M41" s="258"/>
      <c r="N41" s="258"/>
      <c r="O41" s="259"/>
      <c r="R41" s="266"/>
      <c r="S41" s="258"/>
      <c r="T41" s="258"/>
      <c r="U41" s="258"/>
      <c r="V41" s="258"/>
      <c r="W41" s="258"/>
      <c r="X41" s="258"/>
      <c r="Y41" s="258"/>
      <c r="Z41" s="258"/>
      <c r="AA41" s="267"/>
      <c r="AB41" s="268"/>
      <c r="AC41" s="258"/>
      <c r="AD41" s="259"/>
    </row>
    <row r="42" spans="1:30" x14ac:dyDescent="0.25">
      <c r="A42" s="257"/>
      <c r="B42" s="264"/>
      <c r="C42" s="264"/>
      <c r="D42" s="264"/>
      <c r="E42" s="274"/>
      <c r="F42" s="264"/>
      <c r="G42" s="258"/>
      <c r="H42" s="264"/>
      <c r="I42" s="264"/>
      <c r="J42" s="258"/>
      <c r="K42" s="273"/>
      <c r="L42" s="258"/>
      <c r="M42" s="258"/>
      <c r="N42" s="258"/>
      <c r="O42" s="259"/>
      <c r="R42" s="266"/>
      <c r="S42" s="258"/>
      <c r="T42" s="258"/>
      <c r="U42" s="258"/>
      <c r="V42" s="258"/>
      <c r="W42" s="258"/>
      <c r="X42" s="258"/>
      <c r="Y42" s="258"/>
      <c r="Z42" s="258"/>
      <c r="AA42" s="267"/>
      <c r="AB42" s="268"/>
      <c r="AC42" s="258"/>
      <c r="AD42" s="259"/>
    </row>
    <row r="43" spans="1:30" x14ac:dyDescent="0.25">
      <c r="A43" s="257"/>
      <c r="B43" s="264"/>
      <c r="C43" s="264"/>
      <c r="D43" s="264"/>
      <c r="E43" s="274"/>
      <c r="F43" s="264"/>
      <c r="G43" s="258"/>
      <c r="H43" s="264"/>
      <c r="I43" s="264"/>
      <c r="J43" s="258"/>
      <c r="K43" s="273"/>
      <c r="L43" s="258"/>
      <c r="M43" s="258"/>
      <c r="N43" s="258"/>
      <c r="O43" s="259"/>
      <c r="R43" s="266"/>
      <c r="S43" s="258"/>
      <c r="T43" s="258"/>
      <c r="U43" s="258"/>
      <c r="V43" s="258"/>
      <c r="W43" s="258"/>
      <c r="X43" s="258"/>
      <c r="Y43" s="258"/>
      <c r="Z43" s="258"/>
      <c r="AA43" s="267"/>
      <c r="AB43" s="268"/>
      <c r="AC43" s="258"/>
      <c r="AD43" s="259"/>
    </row>
    <row r="44" spans="1:30" x14ac:dyDescent="0.25">
      <c r="A44" s="257"/>
      <c r="B44" s="264"/>
      <c r="C44" s="264"/>
      <c r="D44" s="264"/>
      <c r="E44" s="274"/>
      <c r="F44" s="264"/>
      <c r="G44" s="258"/>
      <c r="H44" s="264"/>
      <c r="I44" s="264"/>
      <c r="J44" s="258"/>
      <c r="K44" s="273"/>
      <c r="L44" s="258"/>
      <c r="M44" s="258"/>
      <c r="N44" s="258"/>
      <c r="O44" s="259"/>
      <c r="R44" s="266"/>
      <c r="S44" s="258"/>
      <c r="T44" s="258"/>
      <c r="U44" s="258"/>
      <c r="V44" s="258"/>
      <c r="W44" s="258"/>
      <c r="X44" s="258"/>
      <c r="Y44" s="258"/>
      <c r="Z44" s="258"/>
      <c r="AA44" s="267"/>
      <c r="AB44" s="268"/>
      <c r="AC44" s="258"/>
      <c r="AD44" s="259"/>
    </row>
    <row r="45" spans="1:30" x14ac:dyDescent="0.25">
      <c r="A45" s="257"/>
      <c r="B45" s="264"/>
      <c r="C45" s="264"/>
      <c r="D45" s="264"/>
      <c r="E45" s="274"/>
      <c r="F45" s="264"/>
      <c r="G45" s="258"/>
      <c r="H45" s="264"/>
      <c r="I45" s="264"/>
      <c r="J45" s="258"/>
      <c r="K45" s="273"/>
      <c r="L45" s="258"/>
      <c r="M45" s="258"/>
      <c r="N45" s="258"/>
      <c r="O45" s="259"/>
      <c r="R45" s="266"/>
      <c r="S45" s="258"/>
      <c r="T45" s="258"/>
      <c r="U45" s="258"/>
      <c r="V45" s="258"/>
      <c r="W45" s="258"/>
      <c r="X45" s="258"/>
      <c r="Y45" s="258"/>
      <c r="Z45" s="258"/>
      <c r="AA45" s="267"/>
      <c r="AB45" s="268"/>
      <c r="AC45" s="258"/>
      <c r="AD45" s="259"/>
    </row>
    <row r="46" spans="1:30" x14ac:dyDescent="0.25">
      <c r="A46" s="257"/>
      <c r="B46" s="264"/>
      <c r="C46" s="264"/>
      <c r="D46" s="264"/>
      <c r="E46" s="274"/>
      <c r="F46" s="264"/>
      <c r="G46" s="258"/>
      <c r="H46" s="264"/>
      <c r="I46" s="264"/>
      <c r="J46" s="258"/>
      <c r="K46" s="273"/>
      <c r="L46" s="258"/>
      <c r="M46" s="258"/>
      <c r="N46" s="258"/>
      <c r="O46" s="259"/>
      <c r="R46" s="266"/>
      <c r="S46" s="258"/>
      <c r="T46" s="258"/>
      <c r="U46" s="258"/>
      <c r="V46" s="258"/>
      <c r="W46" s="258"/>
      <c r="X46" s="258"/>
      <c r="Y46" s="258"/>
      <c r="Z46" s="258"/>
      <c r="AA46" s="267"/>
      <c r="AB46" s="268"/>
      <c r="AC46" s="258"/>
      <c r="AD46" s="259"/>
    </row>
    <row r="47" spans="1:30" x14ac:dyDescent="0.25">
      <c r="A47" s="257"/>
      <c r="B47" s="264"/>
      <c r="C47" s="264"/>
      <c r="D47" s="264"/>
      <c r="E47" s="274"/>
      <c r="F47" s="264"/>
      <c r="G47" s="258"/>
      <c r="H47" s="264"/>
      <c r="I47" s="264"/>
      <c r="J47" s="258"/>
      <c r="K47" s="273"/>
      <c r="L47" s="258"/>
      <c r="M47" s="258"/>
      <c r="N47" s="258"/>
      <c r="O47" s="259"/>
      <c r="R47" s="266"/>
      <c r="S47" s="258"/>
      <c r="T47" s="258"/>
      <c r="U47" s="258"/>
      <c r="V47" s="258"/>
      <c r="W47" s="258"/>
      <c r="X47" s="258"/>
      <c r="Y47" s="258"/>
      <c r="Z47" s="258"/>
      <c r="AA47" s="267"/>
      <c r="AB47" s="268"/>
      <c r="AC47" s="258"/>
      <c r="AD47" s="259"/>
    </row>
    <row r="48" spans="1:30" x14ac:dyDescent="0.25">
      <c r="A48" s="257"/>
      <c r="B48" s="264"/>
      <c r="C48" s="264"/>
      <c r="D48" s="264"/>
      <c r="E48" s="274"/>
      <c r="F48" s="264"/>
      <c r="G48" s="258"/>
      <c r="H48" s="264"/>
      <c r="I48" s="264"/>
      <c r="J48" s="258"/>
      <c r="K48" s="273"/>
      <c r="L48" s="258"/>
      <c r="M48" s="258"/>
      <c r="N48" s="258"/>
      <c r="O48" s="259"/>
      <c r="R48" s="266"/>
      <c r="S48" s="258"/>
      <c r="T48" s="258"/>
      <c r="U48" s="258"/>
      <c r="V48" s="258"/>
      <c r="W48" s="258"/>
      <c r="X48" s="258"/>
      <c r="Y48" s="258"/>
      <c r="Z48" s="258"/>
      <c r="AA48" s="267"/>
      <c r="AB48" s="268"/>
      <c r="AC48" s="258"/>
      <c r="AD48" s="259"/>
    </row>
    <row r="49" spans="1:30" x14ac:dyDescent="0.25">
      <c r="A49" s="257"/>
      <c r="B49" s="264"/>
      <c r="C49" s="264"/>
      <c r="D49" s="264"/>
      <c r="E49" s="274"/>
      <c r="F49" s="264"/>
      <c r="G49" s="258"/>
      <c r="H49" s="264"/>
      <c r="I49" s="264"/>
      <c r="J49" s="258"/>
      <c r="K49" s="273"/>
      <c r="L49" s="258"/>
      <c r="M49" s="258"/>
      <c r="N49" s="258"/>
      <c r="O49" s="259"/>
      <c r="R49" s="266"/>
      <c r="S49" s="258"/>
      <c r="T49" s="258"/>
      <c r="U49" s="258"/>
      <c r="V49" s="258"/>
      <c r="W49" s="258"/>
      <c r="X49" s="258"/>
      <c r="Y49" s="258"/>
      <c r="Z49" s="258"/>
      <c r="AA49" s="267"/>
      <c r="AB49" s="268"/>
      <c r="AC49" s="258"/>
      <c r="AD49" s="259"/>
    </row>
    <row r="50" spans="1:30" x14ac:dyDescent="0.25">
      <c r="A50" s="257"/>
      <c r="B50" s="264"/>
      <c r="C50" s="264"/>
      <c r="D50" s="264"/>
      <c r="E50" s="274"/>
      <c r="F50" s="264"/>
      <c r="G50" s="258"/>
      <c r="H50" s="264"/>
      <c r="I50" s="264"/>
      <c r="J50" s="258"/>
      <c r="K50" s="273"/>
      <c r="L50" s="258"/>
      <c r="M50" s="258"/>
      <c r="N50" s="258"/>
      <c r="O50" s="259"/>
      <c r="R50" s="266"/>
      <c r="S50" s="258"/>
      <c r="T50" s="258"/>
      <c r="U50" s="258"/>
      <c r="V50" s="258"/>
      <c r="W50" s="258"/>
      <c r="X50" s="258"/>
      <c r="Y50" s="258"/>
      <c r="Z50" s="258"/>
      <c r="AA50" s="267"/>
      <c r="AB50" s="268"/>
      <c r="AC50" s="258"/>
      <c r="AD50" s="259"/>
    </row>
    <row r="51" spans="1:30" x14ac:dyDescent="0.25">
      <c r="A51" s="257"/>
      <c r="B51" s="264"/>
      <c r="C51" s="264"/>
      <c r="D51" s="264"/>
      <c r="E51" s="274"/>
      <c r="F51" s="264"/>
      <c r="G51" s="258"/>
      <c r="H51" s="264"/>
      <c r="I51" s="264"/>
      <c r="J51" s="258"/>
      <c r="K51" s="273"/>
      <c r="L51" s="258"/>
      <c r="M51" s="258"/>
      <c r="N51" s="258"/>
      <c r="O51" s="259"/>
      <c r="R51" s="266"/>
      <c r="S51" s="258"/>
      <c r="T51" s="258"/>
      <c r="U51" s="258"/>
      <c r="V51" s="258"/>
      <c r="W51" s="258"/>
      <c r="X51" s="258"/>
      <c r="Y51" s="258"/>
      <c r="Z51" s="258"/>
      <c r="AA51" s="267"/>
      <c r="AB51" s="268"/>
      <c r="AC51" s="258"/>
      <c r="AD51" s="259"/>
    </row>
    <row r="52" spans="1:30" x14ac:dyDescent="0.25">
      <c r="A52" s="257"/>
      <c r="B52" s="264"/>
      <c r="C52" s="264"/>
      <c r="D52" s="264"/>
      <c r="E52" s="274"/>
      <c r="F52" s="264"/>
      <c r="G52" s="258"/>
      <c r="H52" s="264"/>
      <c r="I52" s="264"/>
      <c r="J52" s="258"/>
      <c r="K52" s="273"/>
      <c r="L52" s="258"/>
      <c r="M52" s="258"/>
      <c r="N52" s="258"/>
      <c r="O52" s="259"/>
      <c r="R52" s="266"/>
      <c r="S52" s="258"/>
      <c r="T52" s="258"/>
      <c r="U52" s="258"/>
      <c r="V52" s="258"/>
      <c r="W52" s="258"/>
      <c r="X52" s="258"/>
      <c r="Y52" s="258"/>
      <c r="Z52" s="258"/>
      <c r="AA52" s="267"/>
      <c r="AB52" s="268"/>
      <c r="AC52" s="258"/>
      <c r="AD52" s="259"/>
    </row>
    <row r="53" spans="1:30" x14ac:dyDescent="0.25">
      <c r="A53" s="257"/>
      <c r="B53" s="264"/>
      <c r="C53" s="264"/>
      <c r="D53" s="264"/>
      <c r="E53" s="274"/>
      <c r="F53" s="264"/>
      <c r="G53" s="258"/>
      <c r="H53" s="264"/>
      <c r="I53" s="264"/>
      <c r="J53" s="258"/>
      <c r="K53" s="273"/>
      <c r="L53" s="258"/>
      <c r="M53" s="258"/>
      <c r="N53" s="258"/>
      <c r="O53" s="259"/>
      <c r="R53" s="266"/>
      <c r="S53" s="258"/>
      <c r="T53" s="258"/>
      <c r="U53" s="258"/>
      <c r="V53" s="258"/>
      <c r="W53" s="258"/>
      <c r="X53" s="258"/>
      <c r="Y53" s="258"/>
      <c r="Z53" s="258"/>
      <c r="AA53" s="267"/>
      <c r="AB53" s="268"/>
      <c r="AC53" s="258"/>
      <c r="AD53" s="259"/>
    </row>
    <row r="54" spans="1:30" x14ac:dyDescent="0.25">
      <c r="A54" s="257"/>
      <c r="B54" s="264"/>
      <c r="C54" s="264"/>
      <c r="D54" s="264"/>
      <c r="E54" s="274"/>
      <c r="F54" s="264"/>
      <c r="G54" s="258"/>
      <c r="H54" s="264"/>
      <c r="I54" s="264"/>
      <c r="J54" s="258"/>
      <c r="K54" s="273"/>
      <c r="L54" s="258"/>
      <c r="M54" s="258"/>
      <c r="N54" s="258"/>
      <c r="O54" s="259"/>
      <c r="R54" s="266"/>
      <c r="S54" s="258"/>
      <c r="T54" s="258"/>
      <c r="U54" s="258"/>
      <c r="V54" s="258"/>
      <c r="W54" s="258"/>
      <c r="X54" s="258"/>
      <c r="Y54" s="258"/>
      <c r="Z54" s="258"/>
      <c r="AA54" s="267"/>
      <c r="AB54" s="268"/>
      <c r="AC54" s="258"/>
      <c r="AD54" s="259"/>
    </row>
    <row r="55" spans="1:30" x14ac:dyDescent="0.25">
      <c r="A55" s="257"/>
      <c r="B55" s="264"/>
      <c r="C55" s="264"/>
      <c r="D55" s="264"/>
      <c r="E55" s="274"/>
      <c r="F55" s="264"/>
      <c r="G55" s="258"/>
      <c r="H55" s="264"/>
      <c r="I55" s="264"/>
      <c r="J55" s="258"/>
      <c r="K55" s="273"/>
      <c r="L55" s="258"/>
      <c r="M55" s="258"/>
      <c r="N55" s="258"/>
      <c r="O55" s="259"/>
      <c r="R55" s="266"/>
      <c r="S55" s="258"/>
      <c r="T55" s="258"/>
      <c r="U55" s="258"/>
      <c r="V55" s="258"/>
      <c r="W55" s="258"/>
      <c r="X55" s="258"/>
      <c r="Y55" s="258"/>
      <c r="Z55" s="258"/>
      <c r="AA55" s="267"/>
      <c r="AB55" s="268"/>
      <c r="AC55" s="258"/>
      <c r="AD55" s="259"/>
    </row>
    <row r="56" spans="1:30" x14ac:dyDescent="0.25">
      <c r="A56" s="257"/>
      <c r="B56" s="264"/>
      <c r="C56" s="264"/>
      <c r="D56" s="264"/>
      <c r="E56" s="274"/>
      <c r="F56" s="264"/>
      <c r="G56" s="258"/>
      <c r="H56" s="264"/>
      <c r="I56" s="264"/>
      <c r="J56" s="258"/>
      <c r="K56" s="273"/>
      <c r="L56" s="258"/>
      <c r="M56" s="258"/>
      <c r="N56" s="258"/>
      <c r="O56" s="259"/>
      <c r="R56" s="266"/>
      <c r="S56" s="258"/>
      <c r="T56" s="258"/>
      <c r="U56" s="258"/>
      <c r="V56" s="258"/>
      <c r="W56" s="258"/>
      <c r="X56" s="258"/>
      <c r="Y56" s="258"/>
      <c r="Z56" s="258"/>
      <c r="AA56" s="267"/>
      <c r="AB56" s="268"/>
      <c r="AC56" s="258"/>
      <c r="AD56" s="259"/>
    </row>
    <row r="57" spans="1:30" x14ac:dyDescent="0.25">
      <c r="A57" s="257"/>
      <c r="B57" s="264"/>
      <c r="C57" s="264"/>
      <c r="D57" s="264"/>
      <c r="E57" s="274"/>
      <c r="F57" s="264"/>
      <c r="G57" s="258"/>
      <c r="H57" s="264"/>
      <c r="I57" s="264"/>
      <c r="J57" s="258"/>
      <c r="K57" s="273"/>
      <c r="L57" s="258"/>
      <c r="M57" s="258"/>
      <c r="N57" s="258"/>
      <c r="O57" s="259"/>
      <c r="R57" s="266"/>
      <c r="S57" s="258"/>
      <c r="T57" s="258"/>
      <c r="U57" s="258"/>
      <c r="V57" s="258"/>
      <c r="W57" s="258"/>
      <c r="X57" s="258"/>
      <c r="Y57" s="258"/>
      <c r="Z57" s="258"/>
      <c r="AA57" s="267"/>
      <c r="AB57" s="268"/>
      <c r="AC57" s="258"/>
      <c r="AD57" s="259"/>
    </row>
    <row r="58" spans="1:30" x14ac:dyDescent="0.25">
      <c r="A58" s="257"/>
      <c r="B58" s="264"/>
      <c r="C58" s="264"/>
      <c r="D58" s="264"/>
      <c r="E58" s="274"/>
      <c r="F58" s="264"/>
      <c r="G58" s="258"/>
      <c r="H58" s="264"/>
      <c r="I58" s="264"/>
      <c r="J58" s="258"/>
      <c r="K58" s="273"/>
      <c r="L58" s="258"/>
      <c r="M58" s="258"/>
      <c r="N58" s="258"/>
      <c r="O58" s="259"/>
      <c r="R58" s="266"/>
      <c r="S58" s="258"/>
      <c r="T58" s="258"/>
      <c r="U58" s="258"/>
      <c r="V58" s="258"/>
      <c r="W58" s="258"/>
      <c r="X58" s="258"/>
      <c r="Y58" s="258"/>
      <c r="Z58" s="258"/>
      <c r="AA58" s="267"/>
      <c r="AB58" s="268"/>
      <c r="AC58" s="258"/>
      <c r="AD58" s="259"/>
    </row>
    <row r="59" spans="1:30" x14ac:dyDescent="0.25">
      <c r="A59" s="257"/>
      <c r="B59" s="264"/>
      <c r="C59" s="264"/>
      <c r="D59" s="264"/>
      <c r="E59" s="274"/>
      <c r="F59" s="264"/>
      <c r="G59" s="258"/>
      <c r="H59" s="264"/>
      <c r="I59" s="264"/>
      <c r="J59" s="258"/>
      <c r="K59" s="273"/>
      <c r="L59" s="258"/>
      <c r="M59" s="258"/>
      <c r="N59" s="258"/>
      <c r="O59" s="259"/>
      <c r="R59" s="266"/>
      <c r="S59" s="258"/>
      <c r="T59" s="258"/>
      <c r="U59" s="258"/>
      <c r="V59" s="258"/>
      <c r="W59" s="258"/>
      <c r="X59" s="258"/>
      <c r="Y59" s="258"/>
      <c r="Z59" s="258"/>
      <c r="AA59" s="267"/>
      <c r="AB59" s="268"/>
      <c r="AC59" s="258"/>
      <c r="AD59" s="259"/>
    </row>
    <row r="60" spans="1:30" x14ac:dyDescent="0.25">
      <c r="A60" s="257"/>
      <c r="B60" s="264"/>
      <c r="C60" s="264"/>
      <c r="D60" s="264"/>
      <c r="E60" s="274"/>
      <c r="F60" s="264"/>
      <c r="G60" s="258"/>
      <c r="H60" s="264"/>
      <c r="I60" s="264"/>
      <c r="J60" s="258"/>
      <c r="K60" s="273"/>
      <c r="L60" s="258"/>
      <c r="M60" s="258"/>
      <c r="N60" s="258"/>
      <c r="O60" s="259"/>
      <c r="R60" s="266"/>
      <c r="S60" s="258"/>
      <c r="T60" s="258"/>
      <c r="U60" s="258"/>
      <c r="V60" s="258"/>
      <c r="W60" s="258"/>
      <c r="X60" s="258"/>
      <c r="Y60" s="258"/>
      <c r="Z60" s="258"/>
      <c r="AA60" s="267"/>
      <c r="AB60" s="268"/>
      <c r="AC60" s="258"/>
      <c r="AD60" s="259"/>
    </row>
    <row r="61" spans="1:30" x14ac:dyDescent="0.25">
      <c r="A61" s="257"/>
      <c r="B61" s="264"/>
      <c r="C61" s="264"/>
      <c r="D61" s="264"/>
      <c r="E61" s="274"/>
      <c r="F61" s="264"/>
      <c r="G61" s="258"/>
      <c r="H61" s="264"/>
      <c r="I61" s="264"/>
      <c r="J61" s="258"/>
      <c r="K61" s="273"/>
      <c r="L61" s="258"/>
      <c r="M61" s="258"/>
      <c r="N61" s="258"/>
      <c r="O61" s="259"/>
      <c r="R61" s="266"/>
      <c r="S61" s="258"/>
      <c r="T61" s="258"/>
      <c r="U61" s="258"/>
      <c r="V61" s="258"/>
      <c r="W61" s="258"/>
      <c r="X61" s="258"/>
      <c r="Y61" s="258"/>
      <c r="Z61" s="258"/>
      <c r="AA61" s="267"/>
      <c r="AB61" s="268"/>
      <c r="AC61" s="258"/>
      <c r="AD61" s="259"/>
    </row>
    <row r="62" spans="1:30" x14ac:dyDescent="0.25">
      <c r="A62" s="257"/>
      <c r="B62" s="264"/>
      <c r="C62" s="264"/>
      <c r="D62" s="264"/>
      <c r="E62" s="274"/>
      <c r="F62" s="264"/>
      <c r="G62" s="258"/>
      <c r="H62" s="264"/>
      <c r="I62" s="264"/>
      <c r="J62" s="258"/>
      <c r="K62" s="273"/>
      <c r="L62" s="258"/>
      <c r="M62" s="258"/>
      <c r="N62" s="258"/>
      <c r="O62" s="259"/>
      <c r="R62" s="266"/>
      <c r="S62" s="258"/>
      <c r="T62" s="258"/>
      <c r="U62" s="258"/>
      <c r="V62" s="258"/>
      <c r="W62" s="258"/>
      <c r="X62" s="258"/>
      <c r="Y62" s="258"/>
      <c r="Z62" s="258"/>
      <c r="AA62" s="267"/>
      <c r="AB62" s="268"/>
      <c r="AC62" s="258"/>
      <c r="AD62" s="259"/>
    </row>
    <row r="63" spans="1:30" x14ac:dyDescent="0.25">
      <c r="A63" s="257"/>
      <c r="B63" s="264"/>
      <c r="C63" s="264"/>
      <c r="D63" s="264"/>
      <c r="E63" s="274"/>
      <c r="F63" s="264"/>
      <c r="G63" s="258"/>
      <c r="H63" s="264"/>
      <c r="I63" s="264"/>
      <c r="J63" s="258"/>
      <c r="K63" s="273"/>
      <c r="L63" s="258"/>
      <c r="M63" s="258"/>
      <c r="N63" s="258"/>
      <c r="O63" s="259"/>
      <c r="R63" s="266"/>
      <c r="S63" s="258"/>
      <c r="T63" s="258"/>
      <c r="U63" s="258"/>
      <c r="V63" s="258"/>
      <c r="W63" s="258"/>
      <c r="X63" s="258"/>
      <c r="Y63" s="258"/>
      <c r="Z63" s="258"/>
      <c r="AA63" s="267"/>
      <c r="AB63" s="268"/>
      <c r="AC63" s="258"/>
      <c r="AD63" s="259"/>
    </row>
    <row r="64" spans="1:30" x14ac:dyDescent="0.25">
      <c r="A64" s="257"/>
      <c r="B64" s="264"/>
      <c r="C64" s="264"/>
      <c r="D64" s="264"/>
      <c r="E64" s="274"/>
      <c r="F64" s="264"/>
      <c r="G64" s="258"/>
      <c r="H64" s="264"/>
      <c r="I64" s="264"/>
      <c r="J64" s="258"/>
      <c r="K64" s="273"/>
      <c r="L64" s="258"/>
      <c r="M64" s="258"/>
      <c r="N64" s="258"/>
      <c r="O64" s="259"/>
      <c r="R64" s="266"/>
      <c r="S64" s="258"/>
      <c r="T64" s="258"/>
      <c r="U64" s="258"/>
      <c r="V64" s="258"/>
      <c r="W64" s="258"/>
      <c r="X64" s="258"/>
      <c r="Y64" s="258"/>
      <c r="Z64" s="258"/>
      <c r="AA64" s="267"/>
      <c r="AB64" s="268"/>
      <c r="AC64" s="258"/>
      <c r="AD64" s="259"/>
    </row>
    <row r="65" spans="1:30" x14ac:dyDescent="0.25">
      <c r="A65" s="257"/>
      <c r="B65" s="264"/>
      <c r="C65" s="264"/>
      <c r="D65" s="264"/>
      <c r="E65" s="274"/>
      <c r="F65" s="264"/>
      <c r="G65" s="258"/>
      <c r="H65" s="264"/>
      <c r="I65" s="264"/>
      <c r="J65" s="258"/>
      <c r="K65" s="273"/>
      <c r="L65" s="258"/>
      <c r="M65" s="258"/>
      <c r="N65" s="258"/>
      <c r="O65" s="259"/>
      <c r="R65" s="266"/>
      <c r="S65" s="258"/>
      <c r="T65" s="258"/>
      <c r="U65" s="258"/>
      <c r="V65" s="258"/>
      <c r="W65" s="258"/>
      <c r="X65" s="258"/>
      <c r="Y65" s="258"/>
      <c r="Z65" s="258"/>
      <c r="AA65" s="267"/>
      <c r="AB65" s="268"/>
      <c r="AC65" s="258"/>
      <c r="AD65" s="259"/>
    </row>
    <row r="66" spans="1:30" x14ac:dyDescent="0.25">
      <c r="A66" s="257"/>
      <c r="B66" s="264"/>
      <c r="C66" s="264"/>
      <c r="D66" s="264"/>
      <c r="E66" s="274"/>
      <c r="F66" s="264"/>
      <c r="G66" s="258"/>
      <c r="H66" s="264"/>
      <c r="I66" s="264"/>
      <c r="J66" s="258"/>
      <c r="K66" s="273"/>
      <c r="L66" s="258"/>
      <c r="M66" s="258"/>
      <c r="N66" s="258"/>
      <c r="O66" s="259"/>
      <c r="R66" s="266"/>
      <c r="S66" s="258"/>
      <c r="T66" s="258"/>
      <c r="U66" s="258"/>
      <c r="V66" s="258"/>
      <c r="W66" s="258"/>
      <c r="X66" s="258"/>
      <c r="Y66" s="258"/>
      <c r="Z66" s="258"/>
      <c r="AA66" s="267"/>
      <c r="AB66" s="268"/>
      <c r="AC66" s="258"/>
      <c r="AD66" s="259"/>
    </row>
    <row r="67" spans="1:30" x14ac:dyDescent="0.25">
      <c r="A67" s="257"/>
      <c r="B67" s="264"/>
      <c r="C67" s="264"/>
      <c r="D67" s="264"/>
      <c r="E67" s="274"/>
      <c r="F67" s="264"/>
      <c r="G67" s="258"/>
      <c r="H67" s="264"/>
      <c r="I67" s="264"/>
      <c r="J67" s="258"/>
      <c r="K67" s="273"/>
      <c r="L67" s="258"/>
      <c r="M67" s="258"/>
      <c r="N67" s="258"/>
      <c r="O67" s="259"/>
      <c r="R67" s="266"/>
      <c r="S67" s="258"/>
      <c r="T67" s="258"/>
      <c r="U67" s="258"/>
      <c r="V67" s="258"/>
      <c r="W67" s="258"/>
      <c r="X67" s="258"/>
      <c r="Y67" s="258"/>
      <c r="Z67" s="258"/>
      <c r="AA67" s="267"/>
      <c r="AB67" s="268"/>
      <c r="AC67" s="258"/>
      <c r="AD67" s="259"/>
    </row>
    <row r="68" spans="1:30" x14ac:dyDescent="0.25">
      <c r="A68" s="257"/>
      <c r="B68" s="264"/>
      <c r="C68" s="264"/>
      <c r="D68" s="264"/>
      <c r="E68" s="274"/>
      <c r="F68" s="264"/>
      <c r="G68" s="258"/>
      <c r="H68" s="264"/>
      <c r="I68" s="264"/>
      <c r="J68" s="258"/>
      <c r="K68" s="273"/>
      <c r="L68" s="258"/>
      <c r="M68" s="258"/>
      <c r="N68" s="258"/>
      <c r="O68" s="259"/>
      <c r="R68" s="266"/>
      <c r="S68" s="258"/>
      <c r="T68" s="258"/>
      <c r="U68" s="258"/>
      <c r="V68" s="258"/>
      <c r="W68" s="258"/>
      <c r="X68" s="258"/>
      <c r="Y68" s="258"/>
      <c r="Z68" s="258"/>
      <c r="AA68" s="267"/>
      <c r="AB68" s="268"/>
      <c r="AC68" s="258"/>
      <c r="AD68" s="259"/>
    </row>
    <row r="69" spans="1:30" x14ac:dyDescent="0.25">
      <c r="A69" s="257"/>
      <c r="B69" s="264"/>
      <c r="C69" s="264"/>
      <c r="D69" s="264"/>
      <c r="E69" s="274"/>
      <c r="F69" s="264"/>
      <c r="G69" s="258"/>
      <c r="H69" s="264"/>
      <c r="I69" s="264"/>
      <c r="J69" s="258"/>
      <c r="K69" s="273"/>
      <c r="L69" s="258"/>
      <c r="M69" s="258"/>
      <c r="N69" s="258"/>
      <c r="O69" s="259"/>
      <c r="R69" s="266"/>
      <c r="S69" s="258"/>
      <c r="T69" s="258"/>
      <c r="U69" s="258"/>
      <c r="V69" s="258"/>
      <c r="W69" s="258"/>
      <c r="X69" s="258"/>
      <c r="Y69" s="258"/>
      <c r="Z69" s="258"/>
      <c r="AA69" s="267"/>
      <c r="AB69" s="268"/>
      <c r="AC69" s="258"/>
      <c r="AD69" s="259"/>
    </row>
    <row r="70" spans="1:30" x14ac:dyDescent="0.25">
      <c r="A70" s="257"/>
      <c r="B70" s="264"/>
      <c r="C70" s="264"/>
      <c r="D70" s="264"/>
      <c r="E70" s="274"/>
      <c r="F70" s="264"/>
      <c r="G70" s="258"/>
      <c r="H70" s="264"/>
      <c r="I70" s="264"/>
      <c r="J70" s="258"/>
      <c r="K70" s="273"/>
      <c r="L70" s="258"/>
      <c r="M70" s="258"/>
      <c r="N70" s="258"/>
      <c r="O70" s="259"/>
      <c r="R70" s="266"/>
      <c r="S70" s="258"/>
      <c r="T70" s="258"/>
      <c r="U70" s="258"/>
      <c r="V70" s="258"/>
      <c r="W70" s="258"/>
      <c r="X70" s="258"/>
      <c r="Y70" s="258"/>
      <c r="Z70" s="258"/>
      <c r="AA70" s="267"/>
      <c r="AB70" s="268"/>
      <c r="AC70" s="258"/>
      <c r="AD70" s="259"/>
    </row>
    <row r="71" spans="1:30" x14ac:dyDescent="0.25">
      <c r="A71" s="257"/>
      <c r="B71" s="264"/>
      <c r="C71" s="264"/>
      <c r="D71" s="264"/>
      <c r="E71" s="274"/>
      <c r="F71" s="264"/>
      <c r="G71" s="258"/>
      <c r="H71" s="264"/>
      <c r="I71" s="264"/>
      <c r="J71" s="258"/>
      <c r="K71" s="273"/>
      <c r="L71" s="258"/>
      <c r="M71" s="258"/>
      <c r="N71" s="258"/>
      <c r="O71" s="259"/>
      <c r="R71" s="266"/>
      <c r="S71" s="258"/>
      <c r="T71" s="258"/>
      <c r="U71" s="258"/>
      <c r="V71" s="258"/>
      <c r="W71" s="258"/>
      <c r="X71" s="258"/>
      <c r="Y71" s="258"/>
      <c r="Z71" s="258"/>
      <c r="AA71" s="267"/>
      <c r="AB71" s="268"/>
      <c r="AC71" s="258"/>
      <c r="AD71" s="259"/>
    </row>
    <row r="72" spans="1:30" x14ac:dyDescent="0.25">
      <c r="A72" s="257"/>
      <c r="B72" s="264"/>
      <c r="C72" s="264"/>
      <c r="D72" s="264"/>
      <c r="E72" s="274"/>
      <c r="F72" s="264"/>
      <c r="G72" s="258"/>
      <c r="H72" s="264"/>
      <c r="I72" s="264"/>
      <c r="J72" s="258"/>
      <c r="K72" s="273"/>
      <c r="L72" s="258"/>
      <c r="M72" s="258"/>
      <c r="N72" s="258"/>
      <c r="O72" s="259"/>
      <c r="R72" s="266"/>
      <c r="S72" s="258"/>
      <c r="T72" s="258"/>
      <c r="U72" s="258"/>
      <c r="V72" s="258"/>
      <c r="W72" s="258"/>
      <c r="X72" s="258"/>
      <c r="Y72" s="258"/>
      <c r="Z72" s="258"/>
      <c r="AA72" s="267"/>
      <c r="AB72" s="268"/>
      <c r="AC72" s="258"/>
      <c r="AD72" s="259"/>
    </row>
    <row r="73" spans="1:30" x14ac:dyDescent="0.25">
      <c r="A73" s="257"/>
      <c r="B73" s="264"/>
      <c r="C73" s="264"/>
      <c r="D73" s="264"/>
      <c r="E73" s="274"/>
      <c r="F73" s="264"/>
      <c r="G73" s="258"/>
      <c r="H73" s="264"/>
      <c r="I73" s="264"/>
      <c r="J73" s="258"/>
      <c r="K73" s="273"/>
      <c r="L73" s="258"/>
      <c r="M73" s="258"/>
      <c r="N73" s="258"/>
      <c r="O73" s="259"/>
      <c r="R73" s="266"/>
      <c r="S73" s="258"/>
      <c r="T73" s="258"/>
      <c r="U73" s="258"/>
      <c r="V73" s="258"/>
      <c r="W73" s="258"/>
      <c r="X73" s="258"/>
      <c r="Y73" s="258"/>
      <c r="Z73" s="258"/>
      <c r="AA73" s="267"/>
      <c r="AB73" s="268"/>
      <c r="AC73" s="258"/>
      <c r="AD73" s="259"/>
    </row>
    <row r="74" spans="1:30" x14ac:dyDescent="0.25">
      <c r="A74" s="257"/>
      <c r="B74" s="264"/>
      <c r="C74" s="264"/>
      <c r="D74" s="264"/>
      <c r="E74" s="274"/>
      <c r="F74" s="264"/>
      <c r="G74" s="258"/>
      <c r="H74" s="264"/>
      <c r="I74" s="264"/>
      <c r="J74" s="258"/>
      <c r="K74" s="273"/>
      <c r="L74" s="258"/>
      <c r="M74" s="258"/>
      <c r="N74" s="258"/>
      <c r="O74" s="259"/>
      <c r="R74" s="266"/>
      <c r="S74" s="258"/>
      <c r="T74" s="258"/>
      <c r="U74" s="258"/>
      <c r="V74" s="258"/>
      <c r="W74" s="258"/>
      <c r="X74" s="258"/>
      <c r="Y74" s="258"/>
      <c r="Z74" s="258"/>
      <c r="AA74" s="267"/>
      <c r="AB74" s="268"/>
      <c r="AC74" s="258"/>
      <c r="AD74" s="259"/>
    </row>
    <row r="75" spans="1:30" x14ac:dyDescent="0.25">
      <c r="A75" s="257"/>
      <c r="B75" s="264"/>
      <c r="C75" s="264"/>
      <c r="D75" s="264"/>
      <c r="E75" s="274"/>
      <c r="F75" s="264"/>
      <c r="G75" s="258"/>
      <c r="H75" s="264"/>
      <c r="I75" s="264"/>
      <c r="J75" s="258"/>
      <c r="K75" s="273"/>
      <c r="L75" s="258"/>
      <c r="M75" s="258"/>
      <c r="N75" s="258"/>
      <c r="O75" s="259"/>
      <c r="R75" s="266"/>
      <c r="S75" s="258"/>
      <c r="T75" s="258"/>
      <c r="U75" s="258"/>
      <c r="V75" s="258"/>
      <c r="W75" s="258"/>
      <c r="X75" s="258"/>
      <c r="Y75" s="258"/>
      <c r="Z75" s="258"/>
      <c r="AA75" s="267"/>
      <c r="AB75" s="268"/>
      <c r="AC75" s="258"/>
      <c r="AD75" s="259"/>
    </row>
    <row r="76" spans="1:30" x14ac:dyDescent="0.25">
      <c r="A76" s="257"/>
      <c r="B76" s="264"/>
      <c r="C76" s="264"/>
      <c r="D76" s="264"/>
      <c r="E76" s="274"/>
      <c r="F76" s="264"/>
      <c r="G76" s="258"/>
      <c r="H76" s="264"/>
      <c r="I76" s="264"/>
      <c r="J76" s="258"/>
      <c r="K76" s="273"/>
      <c r="L76" s="258"/>
      <c r="M76" s="258"/>
      <c r="N76" s="258"/>
      <c r="O76" s="259"/>
      <c r="R76" s="266"/>
      <c r="S76" s="258"/>
      <c r="T76" s="258"/>
      <c r="U76" s="258"/>
      <c r="V76" s="258"/>
      <c r="W76" s="258"/>
      <c r="X76" s="258"/>
      <c r="Y76" s="258"/>
      <c r="Z76" s="258"/>
      <c r="AA76" s="267"/>
      <c r="AB76" s="268"/>
      <c r="AC76" s="258"/>
      <c r="AD76" s="259"/>
    </row>
    <row r="77" spans="1:30" x14ac:dyDescent="0.25">
      <c r="A77" s="257"/>
      <c r="B77" s="264"/>
      <c r="C77" s="264"/>
      <c r="D77" s="264"/>
      <c r="E77" s="274"/>
      <c r="F77" s="264"/>
      <c r="G77" s="258"/>
      <c r="H77" s="264"/>
      <c r="I77" s="264"/>
      <c r="J77" s="258"/>
      <c r="K77" s="273"/>
      <c r="L77" s="258"/>
      <c r="M77" s="258"/>
      <c r="N77" s="258"/>
      <c r="O77" s="259"/>
      <c r="R77" s="266"/>
      <c r="S77" s="258"/>
      <c r="T77" s="258"/>
      <c r="U77" s="258"/>
      <c r="V77" s="258"/>
      <c r="W77" s="258"/>
      <c r="X77" s="258"/>
      <c r="Y77" s="258"/>
      <c r="Z77" s="258"/>
      <c r="AA77" s="267"/>
      <c r="AB77" s="268"/>
      <c r="AC77" s="258"/>
      <c r="AD77" s="259"/>
    </row>
    <row r="78" spans="1:30" x14ac:dyDescent="0.25">
      <c r="A78" s="257"/>
      <c r="B78" s="264"/>
      <c r="C78" s="264"/>
      <c r="D78" s="264"/>
      <c r="E78" s="274"/>
      <c r="F78" s="264"/>
      <c r="G78" s="258"/>
      <c r="H78" s="264"/>
      <c r="I78" s="264"/>
      <c r="J78" s="258"/>
      <c r="K78" s="273"/>
      <c r="L78" s="258"/>
      <c r="M78" s="258"/>
      <c r="N78" s="258"/>
      <c r="O78" s="259"/>
      <c r="R78" s="266"/>
      <c r="S78" s="258"/>
      <c r="T78" s="258"/>
      <c r="U78" s="258"/>
      <c r="V78" s="258"/>
      <c r="W78" s="258"/>
      <c r="X78" s="258"/>
      <c r="Y78" s="258"/>
      <c r="Z78" s="258"/>
      <c r="AA78" s="267"/>
      <c r="AB78" s="268"/>
      <c r="AC78" s="258"/>
      <c r="AD78" s="259"/>
    </row>
    <row r="79" spans="1:30" x14ac:dyDescent="0.25">
      <c r="A79" s="257"/>
      <c r="B79" s="264"/>
      <c r="C79" s="264"/>
      <c r="D79" s="264"/>
      <c r="E79" s="274"/>
      <c r="F79" s="264"/>
      <c r="G79" s="258"/>
      <c r="H79" s="264"/>
      <c r="I79" s="264"/>
      <c r="J79" s="258"/>
      <c r="K79" s="273"/>
      <c r="L79" s="258"/>
      <c r="M79" s="258"/>
      <c r="N79" s="258"/>
      <c r="O79" s="259"/>
      <c r="R79" s="266"/>
      <c r="S79" s="258"/>
      <c r="T79" s="258"/>
      <c r="U79" s="258"/>
      <c r="V79" s="258"/>
      <c r="W79" s="258"/>
      <c r="X79" s="258"/>
      <c r="Y79" s="258"/>
      <c r="Z79" s="258"/>
      <c r="AA79" s="267"/>
      <c r="AB79" s="268"/>
      <c r="AC79" s="258"/>
      <c r="AD79" s="259"/>
    </row>
    <row r="80" spans="1:30" x14ac:dyDescent="0.25">
      <c r="A80" s="257"/>
      <c r="B80" s="264"/>
      <c r="C80" s="264"/>
      <c r="D80" s="264"/>
      <c r="E80" s="274"/>
      <c r="F80" s="264"/>
      <c r="G80" s="258"/>
      <c r="H80" s="264"/>
      <c r="I80" s="264"/>
      <c r="J80" s="258"/>
      <c r="K80" s="273"/>
      <c r="L80" s="258"/>
      <c r="M80" s="258"/>
      <c r="N80" s="258"/>
      <c r="O80" s="259"/>
      <c r="R80" s="266"/>
      <c r="S80" s="258"/>
      <c r="T80" s="258"/>
      <c r="U80" s="258"/>
      <c r="V80" s="258"/>
      <c r="W80" s="258"/>
      <c r="X80" s="258"/>
      <c r="Y80" s="258"/>
      <c r="Z80" s="258"/>
      <c r="AA80" s="267"/>
      <c r="AB80" s="268"/>
      <c r="AC80" s="258"/>
      <c r="AD80" s="259"/>
    </row>
    <row r="81" spans="1:30" x14ac:dyDescent="0.25">
      <c r="A81" s="257"/>
      <c r="B81" s="264"/>
      <c r="C81" s="264"/>
      <c r="D81" s="264"/>
      <c r="E81" s="274"/>
      <c r="F81" s="264"/>
      <c r="G81" s="258"/>
      <c r="H81" s="264"/>
      <c r="I81" s="264"/>
      <c r="J81" s="258"/>
      <c r="K81" s="273"/>
      <c r="L81" s="258"/>
      <c r="M81" s="258"/>
      <c r="N81" s="258"/>
      <c r="O81" s="259"/>
      <c r="R81" s="266"/>
      <c r="S81" s="258"/>
      <c r="T81" s="258"/>
      <c r="U81" s="258"/>
      <c r="V81" s="258"/>
      <c r="W81" s="258"/>
      <c r="X81" s="258"/>
      <c r="Y81" s="258"/>
      <c r="Z81" s="258"/>
      <c r="AA81" s="267"/>
      <c r="AB81" s="268"/>
      <c r="AC81" s="258"/>
      <c r="AD81" s="259"/>
    </row>
    <row r="82" spans="1:30" x14ac:dyDescent="0.25">
      <c r="A82" s="257"/>
      <c r="B82" s="264"/>
      <c r="C82" s="264"/>
      <c r="D82" s="264"/>
      <c r="E82" s="274"/>
      <c r="F82" s="264"/>
      <c r="G82" s="258"/>
      <c r="H82" s="264"/>
      <c r="I82" s="264"/>
      <c r="J82" s="258"/>
      <c r="K82" s="273"/>
      <c r="L82" s="258"/>
      <c r="M82" s="258"/>
      <c r="N82" s="258"/>
      <c r="O82" s="259"/>
      <c r="R82" s="266"/>
      <c r="S82" s="258"/>
      <c r="T82" s="258"/>
      <c r="U82" s="258"/>
      <c r="V82" s="258"/>
      <c r="W82" s="258"/>
      <c r="X82" s="258"/>
      <c r="Y82" s="258"/>
      <c r="Z82" s="258"/>
      <c r="AA82" s="267"/>
      <c r="AB82" s="268"/>
      <c r="AC82" s="258"/>
      <c r="AD82" s="259"/>
    </row>
    <row r="83" spans="1:30" x14ac:dyDescent="0.25">
      <c r="A83" s="257"/>
      <c r="B83" s="264"/>
      <c r="C83" s="264"/>
      <c r="D83" s="264"/>
      <c r="E83" s="274"/>
      <c r="F83" s="264"/>
      <c r="G83" s="258"/>
      <c r="H83" s="264"/>
      <c r="I83" s="264"/>
      <c r="J83" s="258"/>
      <c r="K83" s="273"/>
      <c r="L83" s="258"/>
      <c r="M83" s="258"/>
      <c r="N83" s="258"/>
      <c r="O83" s="259"/>
      <c r="R83" s="266"/>
      <c r="S83" s="258"/>
      <c r="T83" s="258"/>
      <c r="U83" s="258"/>
      <c r="V83" s="258"/>
      <c r="W83" s="258"/>
      <c r="X83" s="258"/>
      <c r="Y83" s="258"/>
      <c r="Z83" s="258"/>
      <c r="AA83" s="267"/>
      <c r="AB83" s="268"/>
      <c r="AC83" s="258"/>
      <c r="AD83" s="259"/>
    </row>
    <row r="84" spans="1:30" x14ac:dyDescent="0.25">
      <c r="A84" s="257"/>
      <c r="B84" s="264"/>
      <c r="C84" s="264"/>
      <c r="D84" s="264"/>
      <c r="E84" s="274"/>
      <c r="F84" s="264"/>
      <c r="G84" s="258"/>
      <c r="H84" s="264"/>
      <c r="I84" s="264"/>
      <c r="J84" s="258"/>
      <c r="K84" s="273"/>
      <c r="L84" s="258"/>
      <c r="M84" s="258"/>
      <c r="N84" s="258"/>
      <c r="O84" s="259"/>
      <c r="R84" s="266"/>
      <c r="S84" s="258"/>
      <c r="T84" s="258"/>
      <c r="U84" s="258"/>
      <c r="V84" s="258"/>
      <c r="W84" s="258"/>
      <c r="X84" s="258"/>
      <c r="Y84" s="258"/>
      <c r="Z84" s="258"/>
      <c r="AA84" s="267"/>
      <c r="AB84" s="268"/>
      <c r="AC84" s="258"/>
      <c r="AD84" s="259"/>
    </row>
    <row r="85" spans="1:30" x14ac:dyDescent="0.25">
      <c r="A85" s="257"/>
      <c r="B85" s="264"/>
      <c r="C85" s="264"/>
      <c r="D85" s="264"/>
      <c r="E85" s="274"/>
      <c r="F85" s="264"/>
      <c r="G85" s="258"/>
      <c r="H85" s="264"/>
      <c r="I85" s="264"/>
      <c r="J85" s="258"/>
      <c r="K85" s="273"/>
      <c r="L85" s="258"/>
      <c r="M85" s="258"/>
      <c r="N85" s="258"/>
      <c r="O85" s="259"/>
      <c r="R85" s="266"/>
      <c r="S85" s="258"/>
      <c r="T85" s="258"/>
      <c r="U85" s="258"/>
      <c r="V85" s="258"/>
      <c r="W85" s="258"/>
      <c r="X85" s="258"/>
      <c r="Y85" s="258"/>
      <c r="Z85" s="258"/>
      <c r="AA85" s="267"/>
      <c r="AB85" s="268"/>
      <c r="AC85" s="258"/>
      <c r="AD85" s="259"/>
    </row>
    <row r="86" spans="1:30" x14ac:dyDescent="0.25">
      <c r="A86" s="257"/>
      <c r="B86" s="264"/>
      <c r="C86" s="264"/>
      <c r="D86" s="264"/>
      <c r="E86" s="274"/>
      <c r="F86" s="264"/>
      <c r="G86" s="258"/>
      <c r="H86" s="264"/>
      <c r="I86" s="264"/>
      <c r="J86" s="258"/>
      <c r="K86" s="273"/>
      <c r="L86" s="258"/>
      <c r="M86" s="258"/>
      <c r="N86" s="258"/>
      <c r="O86" s="259"/>
      <c r="R86" s="266"/>
      <c r="S86" s="258"/>
      <c r="T86" s="258"/>
      <c r="U86" s="258"/>
      <c r="V86" s="258"/>
      <c r="W86" s="258"/>
      <c r="X86" s="258"/>
      <c r="Y86" s="258"/>
      <c r="Z86" s="258"/>
      <c r="AA86" s="267"/>
      <c r="AB86" s="268"/>
      <c r="AC86" s="258"/>
      <c r="AD86" s="259"/>
    </row>
    <row r="87" spans="1:30" x14ac:dyDescent="0.25">
      <c r="A87" s="257"/>
      <c r="B87" s="264"/>
      <c r="C87" s="264"/>
      <c r="D87" s="264"/>
      <c r="E87" s="274"/>
      <c r="F87" s="264"/>
      <c r="G87" s="258"/>
      <c r="H87" s="264"/>
      <c r="I87" s="264"/>
      <c r="J87" s="258"/>
      <c r="K87" s="273"/>
      <c r="L87" s="258"/>
      <c r="M87" s="258"/>
      <c r="N87" s="258"/>
      <c r="O87" s="259"/>
      <c r="R87" s="266"/>
      <c r="S87" s="258"/>
      <c r="T87" s="258"/>
      <c r="U87" s="258"/>
      <c r="V87" s="258"/>
      <c r="W87" s="258"/>
      <c r="X87" s="258"/>
      <c r="Y87" s="258"/>
      <c r="Z87" s="258"/>
      <c r="AA87" s="267"/>
      <c r="AB87" s="268"/>
      <c r="AC87" s="258"/>
      <c r="AD87" s="259"/>
    </row>
    <row r="88" spans="1:30" x14ac:dyDescent="0.25">
      <c r="A88" s="257"/>
      <c r="B88" s="264"/>
      <c r="C88" s="264"/>
      <c r="D88" s="264"/>
      <c r="E88" s="274"/>
      <c r="F88" s="264"/>
      <c r="G88" s="258"/>
      <c r="H88" s="264"/>
      <c r="I88" s="264"/>
      <c r="J88" s="258"/>
      <c r="K88" s="273"/>
      <c r="L88" s="258"/>
      <c r="M88" s="258"/>
      <c r="N88" s="258"/>
      <c r="O88" s="259"/>
      <c r="R88" s="266"/>
      <c r="S88" s="258"/>
      <c r="T88" s="258"/>
      <c r="U88" s="258"/>
      <c r="V88" s="258"/>
      <c r="W88" s="258"/>
      <c r="X88" s="258"/>
      <c r="Y88" s="258"/>
      <c r="Z88" s="258"/>
      <c r="AA88" s="267"/>
      <c r="AB88" s="268"/>
      <c r="AC88" s="258"/>
      <c r="AD88" s="259"/>
    </row>
    <row r="89" spans="1:30" x14ac:dyDescent="0.25">
      <c r="A89" s="257"/>
      <c r="B89" s="264"/>
      <c r="C89" s="264"/>
      <c r="D89" s="264"/>
      <c r="E89" s="274"/>
      <c r="F89" s="264"/>
      <c r="G89" s="258"/>
      <c r="H89" s="264"/>
      <c r="I89" s="264"/>
      <c r="J89" s="258"/>
      <c r="K89" s="273"/>
      <c r="L89" s="258"/>
      <c r="M89" s="258"/>
      <c r="N89" s="258"/>
      <c r="O89" s="259"/>
      <c r="R89" s="266"/>
      <c r="S89" s="258"/>
      <c r="T89" s="258"/>
      <c r="U89" s="258"/>
      <c r="V89" s="258"/>
      <c r="W89" s="258"/>
      <c r="X89" s="258"/>
      <c r="Y89" s="258"/>
      <c r="Z89" s="258"/>
      <c r="AA89" s="267"/>
      <c r="AB89" s="268"/>
      <c r="AC89" s="258"/>
      <c r="AD89" s="259"/>
    </row>
    <row r="90" spans="1:30" x14ac:dyDescent="0.25">
      <c r="A90" s="257"/>
      <c r="B90" s="264"/>
      <c r="C90" s="264"/>
      <c r="D90" s="264"/>
      <c r="E90" s="274"/>
      <c r="F90" s="264"/>
      <c r="G90" s="258"/>
      <c r="H90" s="264"/>
      <c r="I90" s="264"/>
      <c r="J90" s="258"/>
      <c r="K90" s="273"/>
      <c r="L90" s="258"/>
      <c r="M90" s="258"/>
      <c r="N90" s="258"/>
      <c r="O90" s="259"/>
      <c r="R90" s="266"/>
      <c r="S90" s="258"/>
      <c r="T90" s="258"/>
      <c r="U90" s="258"/>
      <c r="V90" s="258"/>
      <c r="W90" s="258"/>
      <c r="X90" s="258"/>
      <c r="Y90" s="258"/>
      <c r="Z90" s="258"/>
      <c r="AA90" s="267"/>
      <c r="AB90" s="268"/>
      <c r="AC90" s="258"/>
      <c r="AD90" s="259"/>
    </row>
    <row r="91" spans="1:30" x14ac:dyDescent="0.25">
      <c r="A91" s="257"/>
      <c r="B91" s="264"/>
      <c r="C91" s="264"/>
      <c r="D91" s="264"/>
      <c r="E91" s="274"/>
      <c r="F91" s="264"/>
      <c r="G91" s="258"/>
      <c r="H91" s="264"/>
      <c r="I91" s="264"/>
      <c r="J91" s="258"/>
      <c r="K91" s="273"/>
      <c r="L91" s="258"/>
      <c r="M91" s="258"/>
      <c r="N91" s="258"/>
      <c r="O91" s="259"/>
      <c r="R91" s="266"/>
      <c r="S91" s="258"/>
      <c r="T91" s="258"/>
      <c r="U91" s="258"/>
      <c r="V91" s="258"/>
      <c r="W91" s="258"/>
      <c r="X91" s="258"/>
      <c r="Y91" s="258"/>
      <c r="Z91" s="258"/>
      <c r="AA91" s="267"/>
      <c r="AB91" s="268"/>
      <c r="AC91" s="258"/>
      <c r="AD91" s="259"/>
    </row>
    <row r="92" spans="1:30" x14ac:dyDescent="0.25">
      <c r="A92" s="257"/>
      <c r="B92" s="264"/>
      <c r="C92" s="264"/>
      <c r="D92" s="264"/>
      <c r="E92" s="274"/>
      <c r="F92" s="264"/>
      <c r="G92" s="258"/>
      <c r="H92" s="264"/>
      <c r="I92" s="264"/>
      <c r="J92" s="258"/>
      <c r="K92" s="273"/>
      <c r="L92" s="258"/>
      <c r="M92" s="258"/>
      <c r="N92" s="258"/>
      <c r="O92" s="259"/>
      <c r="R92" s="266"/>
      <c r="S92" s="258"/>
      <c r="T92" s="258"/>
      <c r="U92" s="258"/>
      <c r="V92" s="258"/>
      <c r="W92" s="258"/>
      <c r="X92" s="258"/>
      <c r="Y92" s="258"/>
      <c r="Z92" s="258"/>
      <c r="AA92" s="267"/>
      <c r="AB92" s="268"/>
      <c r="AC92" s="258"/>
      <c r="AD92" s="259"/>
    </row>
    <row r="93" spans="1:30" x14ac:dyDescent="0.25">
      <c r="A93" s="257"/>
      <c r="B93" s="264"/>
      <c r="C93" s="264"/>
      <c r="D93" s="264"/>
      <c r="E93" s="274"/>
      <c r="F93" s="264"/>
      <c r="G93" s="258"/>
      <c r="H93" s="264"/>
      <c r="I93" s="264"/>
      <c r="J93" s="258"/>
      <c r="K93" s="273"/>
      <c r="L93" s="258"/>
      <c r="M93" s="258"/>
      <c r="N93" s="258"/>
      <c r="O93" s="259"/>
      <c r="R93" s="266"/>
      <c r="S93" s="258"/>
      <c r="T93" s="258"/>
      <c r="U93" s="258"/>
      <c r="V93" s="258"/>
      <c r="W93" s="258"/>
      <c r="X93" s="258"/>
      <c r="Y93" s="258"/>
      <c r="Z93" s="258"/>
      <c r="AA93" s="267"/>
      <c r="AB93" s="268"/>
      <c r="AC93" s="258"/>
      <c r="AD93" s="259"/>
    </row>
    <row r="94" spans="1:30" x14ac:dyDescent="0.25">
      <c r="A94" s="257"/>
      <c r="B94" s="264"/>
      <c r="C94" s="264"/>
      <c r="D94" s="264"/>
      <c r="E94" s="274"/>
      <c r="F94" s="264"/>
      <c r="G94" s="258"/>
      <c r="H94" s="264"/>
      <c r="I94" s="264"/>
      <c r="J94" s="258"/>
      <c r="K94" s="273"/>
      <c r="L94" s="258"/>
      <c r="M94" s="258"/>
      <c r="N94" s="258"/>
      <c r="O94" s="259"/>
      <c r="R94" s="266"/>
      <c r="S94" s="258"/>
      <c r="T94" s="258"/>
      <c r="U94" s="258"/>
      <c r="V94" s="258"/>
      <c r="W94" s="258"/>
      <c r="X94" s="258"/>
      <c r="Y94" s="258"/>
      <c r="Z94" s="258"/>
      <c r="AA94" s="267"/>
      <c r="AB94" s="268"/>
      <c r="AC94" s="258"/>
      <c r="AD94" s="259"/>
    </row>
    <row r="95" spans="1:30" x14ac:dyDescent="0.25">
      <c r="A95" s="257"/>
      <c r="B95" s="264"/>
      <c r="C95" s="264"/>
      <c r="D95" s="264"/>
      <c r="E95" s="274"/>
      <c r="F95" s="264"/>
      <c r="G95" s="258"/>
      <c r="H95" s="264"/>
      <c r="I95" s="264"/>
      <c r="J95" s="258"/>
      <c r="K95" s="273"/>
      <c r="L95" s="258"/>
      <c r="M95" s="258"/>
      <c r="N95" s="258"/>
      <c r="O95" s="259"/>
      <c r="R95" s="266"/>
      <c r="S95" s="258"/>
      <c r="T95" s="258"/>
      <c r="U95" s="258"/>
      <c r="V95" s="258"/>
      <c r="W95" s="258"/>
      <c r="X95" s="258"/>
      <c r="Y95" s="258"/>
      <c r="Z95" s="258"/>
      <c r="AA95" s="267"/>
      <c r="AB95" s="268"/>
      <c r="AC95" s="258"/>
      <c r="AD95" s="259"/>
    </row>
    <row r="96" spans="1:30" x14ac:dyDescent="0.25">
      <c r="A96" s="257"/>
      <c r="B96" s="264"/>
      <c r="C96" s="264"/>
      <c r="D96" s="264"/>
      <c r="E96" s="274"/>
      <c r="F96" s="264"/>
      <c r="G96" s="258"/>
      <c r="H96" s="264"/>
      <c r="I96" s="264"/>
      <c r="J96" s="258"/>
      <c r="K96" s="273"/>
      <c r="L96" s="258"/>
      <c r="M96" s="258"/>
      <c r="N96" s="258"/>
      <c r="O96" s="259"/>
      <c r="R96" s="266"/>
      <c r="S96" s="258"/>
      <c r="T96" s="258"/>
      <c r="U96" s="258"/>
      <c r="V96" s="258"/>
      <c r="W96" s="258"/>
      <c r="X96" s="258"/>
      <c r="Y96" s="258"/>
      <c r="Z96" s="258"/>
      <c r="AA96" s="267"/>
      <c r="AB96" s="268"/>
      <c r="AC96" s="258"/>
      <c r="AD96" s="259"/>
    </row>
    <row r="97" spans="1:30" x14ac:dyDescent="0.25">
      <c r="A97" s="257"/>
      <c r="B97" s="264"/>
      <c r="C97" s="264"/>
      <c r="D97" s="264"/>
      <c r="E97" s="274"/>
      <c r="F97" s="264"/>
      <c r="G97" s="258"/>
      <c r="H97" s="264"/>
      <c r="I97" s="264"/>
      <c r="J97" s="258"/>
      <c r="K97" s="273"/>
      <c r="L97" s="258"/>
      <c r="M97" s="258"/>
      <c r="N97" s="258"/>
      <c r="O97" s="259"/>
      <c r="R97" s="266"/>
      <c r="S97" s="258"/>
      <c r="T97" s="258"/>
      <c r="U97" s="258"/>
      <c r="V97" s="258"/>
      <c r="W97" s="258"/>
      <c r="X97" s="258"/>
      <c r="Y97" s="258"/>
      <c r="Z97" s="258"/>
      <c r="AA97" s="267"/>
      <c r="AB97" s="268"/>
      <c r="AC97" s="258"/>
      <c r="AD97" s="259"/>
    </row>
    <row r="98" spans="1:30" x14ac:dyDescent="0.25">
      <c r="A98" s="257"/>
      <c r="B98" s="264"/>
      <c r="C98" s="264"/>
      <c r="D98" s="264"/>
      <c r="E98" s="274"/>
      <c r="F98" s="264"/>
      <c r="G98" s="258"/>
      <c r="H98" s="264"/>
      <c r="I98" s="264"/>
      <c r="J98" s="258"/>
      <c r="K98" s="273"/>
      <c r="L98" s="258"/>
      <c r="M98" s="258"/>
      <c r="N98" s="258"/>
      <c r="O98" s="259"/>
      <c r="R98" s="266"/>
      <c r="S98" s="258"/>
      <c r="T98" s="258"/>
      <c r="U98" s="258"/>
      <c r="V98" s="258"/>
      <c r="W98" s="258"/>
      <c r="X98" s="258"/>
      <c r="Y98" s="258"/>
      <c r="Z98" s="258"/>
      <c r="AA98" s="267"/>
      <c r="AB98" s="268"/>
      <c r="AC98" s="258"/>
      <c r="AD98" s="259"/>
    </row>
    <row r="99" spans="1:30" x14ac:dyDescent="0.25">
      <c r="A99" s="257"/>
      <c r="B99" s="264"/>
      <c r="C99" s="264"/>
      <c r="D99" s="264"/>
      <c r="E99" s="274"/>
      <c r="F99" s="264"/>
      <c r="G99" s="258"/>
      <c r="H99" s="264"/>
      <c r="I99" s="264"/>
      <c r="J99" s="258"/>
      <c r="K99" s="273"/>
      <c r="L99" s="258"/>
      <c r="M99" s="258"/>
      <c r="N99" s="258"/>
      <c r="O99" s="259"/>
      <c r="R99" s="266"/>
      <c r="S99" s="258"/>
      <c r="T99" s="258"/>
      <c r="U99" s="258"/>
      <c r="V99" s="258"/>
      <c r="W99" s="258"/>
      <c r="X99" s="258"/>
      <c r="Y99" s="258"/>
      <c r="Z99" s="258"/>
      <c r="AA99" s="267"/>
      <c r="AB99" s="268"/>
      <c r="AC99" s="258"/>
      <c r="AD99" s="259"/>
    </row>
    <row r="100" spans="1:30" x14ac:dyDescent="0.25">
      <c r="A100" s="257"/>
      <c r="B100" s="264"/>
      <c r="C100" s="264"/>
      <c r="D100" s="264"/>
      <c r="E100" s="274"/>
      <c r="F100" s="264"/>
      <c r="G100" s="258"/>
      <c r="H100" s="264"/>
      <c r="I100" s="264"/>
      <c r="J100" s="258"/>
      <c r="K100" s="273"/>
      <c r="L100" s="258"/>
      <c r="M100" s="258"/>
      <c r="N100" s="258"/>
      <c r="O100" s="259"/>
      <c r="R100" s="266"/>
      <c r="S100" s="258"/>
      <c r="T100" s="258"/>
      <c r="U100" s="258"/>
      <c r="V100" s="258"/>
      <c r="W100" s="258"/>
      <c r="X100" s="258"/>
      <c r="Y100" s="258"/>
      <c r="Z100" s="258"/>
      <c r="AA100" s="267"/>
      <c r="AB100" s="268"/>
      <c r="AC100" s="258"/>
      <c r="AD100" s="259"/>
    </row>
    <row r="101" spans="1:30" x14ac:dyDescent="0.25">
      <c r="A101" s="257"/>
      <c r="B101" s="264"/>
      <c r="C101" s="264"/>
      <c r="D101" s="264"/>
      <c r="E101" s="274"/>
      <c r="F101" s="264"/>
      <c r="G101" s="258"/>
      <c r="H101" s="264"/>
      <c r="I101" s="264"/>
      <c r="J101" s="258"/>
      <c r="K101" s="273"/>
      <c r="L101" s="258"/>
      <c r="M101" s="258"/>
      <c r="N101" s="258"/>
      <c r="O101" s="259"/>
      <c r="R101" s="266"/>
      <c r="S101" s="258"/>
      <c r="T101" s="258"/>
      <c r="U101" s="258"/>
      <c r="V101" s="258"/>
      <c r="W101" s="258"/>
      <c r="X101" s="258"/>
      <c r="Y101" s="258"/>
      <c r="Z101" s="258"/>
      <c r="AA101" s="267"/>
      <c r="AB101" s="268"/>
      <c r="AC101" s="258"/>
      <c r="AD101" s="259"/>
    </row>
    <row r="102" spans="1:30" x14ac:dyDescent="0.25">
      <c r="A102" s="257"/>
      <c r="B102" s="264"/>
      <c r="C102" s="264"/>
      <c r="D102" s="264"/>
      <c r="E102" s="274"/>
      <c r="F102" s="264"/>
      <c r="G102" s="258"/>
      <c r="H102" s="264"/>
      <c r="I102" s="264"/>
      <c r="J102" s="258"/>
      <c r="K102" s="273"/>
      <c r="L102" s="258"/>
      <c r="M102" s="258"/>
      <c r="N102" s="258"/>
      <c r="O102" s="259"/>
      <c r="R102" s="266"/>
      <c r="S102" s="258"/>
      <c r="T102" s="258"/>
      <c r="U102" s="258"/>
      <c r="V102" s="258"/>
      <c r="W102" s="258"/>
      <c r="X102" s="258"/>
      <c r="Y102" s="258"/>
      <c r="Z102" s="258"/>
      <c r="AA102" s="267"/>
      <c r="AB102" s="268"/>
      <c r="AC102" s="258"/>
      <c r="AD102" s="259"/>
    </row>
    <row r="103" spans="1:30" x14ac:dyDescent="0.25">
      <c r="A103" s="257"/>
      <c r="B103" s="264"/>
      <c r="C103" s="264"/>
      <c r="D103" s="264"/>
      <c r="E103" s="274"/>
      <c r="F103" s="264"/>
      <c r="G103" s="258"/>
      <c r="H103" s="264"/>
      <c r="I103" s="264"/>
      <c r="J103" s="258"/>
      <c r="K103" s="273"/>
      <c r="L103" s="258"/>
      <c r="M103" s="258"/>
      <c r="N103" s="258"/>
      <c r="O103" s="259"/>
      <c r="R103" s="266"/>
      <c r="S103" s="258"/>
      <c r="T103" s="258"/>
      <c r="U103" s="258"/>
      <c r="V103" s="258"/>
      <c r="W103" s="258"/>
      <c r="X103" s="258"/>
      <c r="Y103" s="258"/>
      <c r="Z103" s="258"/>
      <c r="AA103" s="267"/>
      <c r="AB103" s="268"/>
      <c r="AC103" s="258"/>
      <c r="AD103" s="259"/>
    </row>
    <row r="104" spans="1:30" x14ac:dyDescent="0.25">
      <c r="A104" s="257"/>
      <c r="B104" s="264"/>
      <c r="C104" s="264"/>
      <c r="D104" s="264"/>
      <c r="E104" s="274"/>
      <c r="F104" s="264"/>
      <c r="G104" s="258"/>
      <c r="H104" s="264"/>
      <c r="I104" s="264"/>
      <c r="J104" s="258"/>
      <c r="K104" s="273"/>
      <c r="L104" s="258"/>
      <c r="M104" s="258"/>
      <c r="N104" s="258"/>
      <c r="O104" s="259"/>
      <c r="R104" s="266"/>
      <c r="S104" s="258"/>
      <c r="T104" s="258"/>
      <c r="U104" s="258"/>
      <c r="V104" s="258"/>
      <c r="W104" s="258"/>
      <c r="X104" s="258"/>
      <c r="Y104" s="258"/>
      <c r="Z104" s="258"/>
      <c r="AA104" s="267"/>
      <c r="AB104" s="268"/>
      <c r="AC104" s="258"/>
      <c r="AD104" s="259"/>
    </row>
    <row r="105" spans="1:30" x14ac:dyDescent="0.25">
      <c r="A105" s="257"/>
      <c r="B105" s="264"/>
      <c r="C105" s="264"/>
      <c r="D105" s="264"/>
      <c r="E105" s="274"/>
      <c r="F105" s="264"/>
      <c r="G105" s="258"/>
      <c r="H105" s="264"/>
      <c r="I105" s="264"/>
      <c r="J105" s="258"/>
      <c r="K105" s="273"/>
      <c r="L105" s="258"/>
      <c r="M105" s="258"/>
      <c r="N105" s="258"/>
      <c r="O105" s="259"/>
      <c r="R105" s="266"/>
      <c r="S105" s="258"/>
      <c r="T105" s="258"/>
      <c r="U105" s="258"/>
      <c r="V105" s="258"/>
      <c r="W105" s="258"/>
      <c r="X105" s="258"/>
      <c r="Y105" s="258"/>
      <c r="Z105" s="258"/>
      <c r="AA105" s="267"/>
      <c r="AB105" s="268"/>
      <c r="AC105" s="258"/>
      <c r="AD105" s="259"/>
    </row>
    <row r="106" spans="1:30" x14ac:dyDescent="0.25">
      <c r="A106" s="257"/>
      <c r="B106" s="264"/>
      <c r="C106" s="264"/>
      <c r="D106" s="264"/>
      <c r="E106" s="274"/>
      <c r="F106" s="264"/>
      <c r="G106" s="258"/>
      <c r="H106" s="264"/>
      <c r="I106" s="264"/>
      <c r="J106" s="258"/>
      <c r="K106" s="273"/>
      <c r="L106" s="258"/>
      <c r="M106" s="258"/>
      <c r="N106" s="258"/>
      <c r="O106" s="259"/>
      <c r="R106" s="266"/>
      <c r="S106" s="258"/>
      <c r="T106" s="258"/>
      <c r="U106" s="258"/>
      <c r="V106" s="258"/>
      <c r="W106" s="258"/>
      <c r="X106" s="258"/>
      <c r="Y106" s="258"/>
      <c r="Z106" s="258"/>
      <c r="AA106" s="267"/>
      <c r="AB106" s="268"/>
      <c r="AC106" s="258"/>
      <c r="AD106" s="259"/>
    </row>
    <row r="107" spans="1:30" x14ac:dyDescent="0.25">
      <c r="A107" s="257"/>
      <c r="B107" s="264"/>
      <c r="C107" s="264"/>
      <c r="D107" s="264"/>
      <c r="E107" s="274"/>
      <c r="F107" s="264"/>
      <c r="G107" s="258"/>
      <c r="H107" s="264"/>
      <c r="I107" s="264"/>
      <c r="J107" s="258"/>
      <c r="K107" s="273"/>
      <c r="L107" s="258"/>
      <c r="M107" s="258"/>
      <c r="N107" s="258"/>
      <c r="O107" s="259"/>
      <c r="R107" s="266"/>
      <c r="S107" s="258"/>
      <c r="T107" s="258"/>
      <c r="U107" s="258"/>
      <c r="V107" s="258"/>
      <c r="W107" s="258"/>
      <c r="X107" s="258"/>
      <c r="Y107" s="258"/>
      <c r="Z107" s="258"/>
      <c r="AA107" s="267"/>
      <c r="AB107" s="268"/>
      <c r="AC107" s="258"/>
      <c r="AD107" s="259"/>
    </row>
    <row r="108" spans="1:30" x14ac:dyDescent="0.25">
      <c r="A108" s="257"/>
      <c r="B108" s="264"/>
      <c r="C108" s="264"/>
      <c r="D108" s="264"/>
      <c r="E108" s="274"/>
      <c r="F108" s="264"/>
      <c r="G108" s="258"/>
      <c r="H108" s="264"/>
      <c r="I108" s="264"/>
      <c r="J108" s="258"/>
      <c r="K108" s="273"/>
      <c r="L108" s="258"/>
      <c r="M108" s="258"/>
      <c r="N108" s="258"/>
      <c r="O108" s="259"/>
      <c r="R108" s="266"/>
      <c r="S108" s="258"/>
      <c r="T108" s="258"/>
      <c r="U108" s="258"/>
      <c r="V108" s="258"/>
      <c r="W108" s="258"/>
      <c r="X108" s="258"/>
      <c r="Y108" s="258"/>
      <c r="Z108" s="258"/>
      <c r="AA108" s="267"/>
      <c r="AB108" s="268"/>
      <c r="AC108" s="258"/>
      <c r="AD108" s="259"/>
    </row>
    <row r="109" spans="1:30" x14ac:dyDescent="0.25">
      <c r="A109" s="257"/>
      <c r="B109" s="264"/>
      <c r="C109" s="264"/>
      <c r="D109" s="264"/>
      <c r="E109" s="274"/>
      <c r="F109" s="264"/>
      <c r="G109" s="258"/>
      <c r="H109" s="264"/>
      <c r="I109" s="264"/>
      <c r="J109" s="258"/>
      <c r="K109" s="273"/>
      <c r="L109" s="258"/>
      <c r="M109" s="258"/>
      <c r="N109" s="258"/>
      <c r="O109" s="259"/>
      <c r="R109" s="266"/>
      <c r="S109" s="258"/>
      <c r="T109" s="258"/>
      <c r="U109" s="258"/>
      <c r="V109" s="258"/>
      <c r="W109" s="258"/>
      <c r="X109" s="258"/>
      <c r="Y109" s="258"/>
      <c r="Z109" s="258"/>
      <c r="AA109" s="267"/>
      <c r="AB109" s="268"/>
      <c r="AC109" s="258"/>
      <c r="AD109" s="259"/>
    </row>
    <row r="110" spans="1:30" x14ac:dyDescent="0.25">
      <c r="A110" s="257"/>
      <c r="B110" s="264"/>
      <c r="C110" s="264"/>
      <c r="D110" s="264"/>
      <c r="E110" s="274"/>
      <c r="F110" s="264"/>
      <c r="G110" s="258"/>
      <c r="H110" s="264"/>
      <c r="I110" s="264"/>
      <c r="J110" s="258"/>
      <c r="K110" s="273"/>
      <c r="L110" s="258"/>
      <c r="M110" s="258"/>
      <c r="N110" s="258"/>
      <c r="O110" s="259"/>
      <c r="R110" s="266"/>
      <c r="S110" s="258"/>
      <c r="T110" s="258"/>
      <c r="U110" s="258"/>
      <c r="V110" s="258"/>
      <c r="W110" s="258"/>
      <c r="X110" s="258"/>
      <c r="Y110" s="258"/>
      <c r="Z110" s="258"/>
      <c r="AA110" s="267"/>
      <c r="AB110" s="268"/>
      <c r="AC110" s="258"/>
      <c r="AD110" s="259"/>
    </row>
    <row r="111" spans="1:30" x14ac:dyDescent="0.25">
      <c r="A111" s="257"/>
      <c r="B111" s="264"/>
      <c r="C111" s="264"/>
      <c r="D111" s="264"/>
      <c r="E111" s="274"/>
      <c r="F111" s="264"/>
      <c r="G111" s="258"/>
      <c r="H111" s="264"/>
      <c r="I111" s="264"/>
      <c r="J111" s="258"/>
      <c r="K111" s="273"/>
      <c r="L111" s="258"/>
      <c r="M111" s="258"/>
      <c r="N111" s="258"/>
      <c r="O111" s="259"/>
      <c r="R111" s="266"/>
      <c r="S111" s="258"/>
      <c r="T111" s="258"/>
      <c r="U111" s="258"/>
      <c r="V111" s="258"/>
      <c r="W111" s="258"/>
      <c r="X111" s="258"/>
      <c r="Y111" s="258"/>
      <c r="Z111" s="258"/>
      <c r="AA111" s="267"/>
      <c r="AB111" s="268"/>
      <c r="AC111" s="258"/>
      <c r="AD111" s="259"/>
    </row>
    <row r="112" spans="1:30" x14ac:dyDescent="0.25">
      <c r="A112" s="257"/>
      <c r="B112" s="264"/>
      <c r="C112" s="264"/>
      <c r="D112" s="264"/>
      <c r="E112" s="274"/>
      <c r="F112" s="264"/>
      <c r="G112" s="258"/>
      <c r="H112" s="264"/>
      <c r="I112" s="264"/>
      <c r="J112" s="258"/>
      <c r="K112" s="273"/>
      <c r="L112" s="258"/>
      <c r="M112" s="258"/>
      <c r="N112" s="258"/>
      <c r="O112" s="259"/>
      <c r="R112" s="266"/>
      <c r="S112" s="258"/>
      <c r="T112" s="258"/>
      <c r="U112" s="258"/>
      <c r="V112" s="258"/>
      <c r="W112" s="258"/>
      <c r="X112" s="258"/>
      <c r="Y112" s="258"/>
      <c r="Z112" s="258"/>
      <c r="AA112" s="267"/>
      <c r="AB112" s="268"/>
      <c r="AC112" s="258"/>
      <c r="AD112" s="259"/>
    </row>
    <row r="113" spans="1:30" x14ac:dyDescent="0.25">
      <c r="A113" s="257"/>
      <c r="B113" s="264"/>
      <c r="C113" s="264"/>
      <c r="D113" s="264"/>
      <c r="E113" s="274"/>
      <c r="F113" s="264"/>
      <c r="G113" s="258"/>
      <c r="H113" s="264"/>
      <c r="I113" s="264"/>
      <c r="J113" s="258"/>
      <c r="K113" s="273"/>
      <c r="L113" s="258"/>
      <c r="M113" s="258"/>
      <c r="N113" s="258"/>
      <c r="O113" s="259"/>
      <c r="R113" s="266"/>
      <c r="S113" s="258"/>
      <c r="T113" s="258"/>
      <c r="U113" s="258"/>
      <c r="V113" s="258"/>
      <c r="W113" s="258"/>
      <c r="X113" s="258"/>
      <c r="Y113" s="258"/>
      <c r="Z113" s="258"/>
      <c r="AA113" s="267"/>
      <c r="AB113" s="268"/>
      <c r="AC113" s="258"/>
      <c r="AD113" s="259"/>
    </row>
    <row r="114" spans="1:30" x14ac:dyDescent="0.25">
      <c r="A114" s="257"/>
      <c r="B114" s="264"/>
      <c r="C114" s="264"/>
      <c r="D114" s="264"/>
      <c r="E114" s="274"/>
      <c r="F114" s="264"/>
      <c r="G114" s="258"/>
      <c r="H114" s="264"/>
      <c r="I114" s="264"/>
      <c r="J114" s="258"/>
      <c r="K114" s="273"/>
      <c r="L114" s="258"/>
      <c r="M114" s="258"/>
      <c r="N114" s="258"/>
      <c r="O114" s="259"/>
      <c r="R114" s="266"/>
      <c r="S114" s="258"/>
      <c r="T114" s="258"/>
      <c r="U114" s="258"/>
      <c r="V114" s="258"/>
      <c r="W114" s="258"/>
      <c r="X114" s="258"/>
      <c r="Y114" s="258"/>
      <c r="Z114" s="258"/>
      <c r="AA114" s="267"/>
      <c r="AB114" s="268"/>
      <c r="AC114" s="258"/>
      <c r="AD114" s="259"/>
    </row>
    <row r="115" spans="1:30" x14ac:dyDescent="0.25">
      <c r="A115" s="257"/>
      <c r="B115" s="264"/>
      <c r="C115" s="264"/>
      <c r="D115" s="264"/>
      <c r="E115" s="274"/>
      <c r="F115" s="264"/>
      <c r="G115" s="258"/>
      <c r="H115" s="264"/>
      <c r="I115" s="264"/>
      <c r="J115" s="258"/>
      <c r="K115" s="273"/>
      <c r="L115" s="258"/>
      <c r="M115" s="258"/>
      <c r="N115" s="258"/>
      <c r="O115" s="259"/>
      <c r="R115" s="266"/>
      <c r="S115" s="258"/>
      <c r="T115" s="258"/>
      <c r="U115" s="258"/>
      <c r="V115" s="258"/>
      <c r="W115" s="258"/>
      <c r="X115" s="258"/>
      <c r="Y115" s="258"/>
      <c r="Z115" s="258"/>
      <c r="AA115" s="267"/>
      <c r="AB115" s="268"/>
      <c r="AC115" s="258"/>
      <c r="AD115" s="259"/>
    </row>
    <row r="116" spans="1:30" x14ac:dyDescent="0.25">
      <c r="A116" s="257"/>
      <c r="B116" s="264"/>
      <c r="C116" s="264"/>
      <c r="D116" s="264"/>
      <c r="E116" s="274"/>
      <c r="F116" s="264"/>
      <c r="G116" s="258"/>
      <c r="H116" s="264"/>
      <c r="I116" s="264"/>
      <c r="J116" s="258"/>
      <c r="K116" s="273"/>
      <c r="L116" s="258"/>
      <c r="M116" s="258"/>
      <c r="N116" s="258"/>
      <c r="O116" s="259"/>
      <c r="R116" s="266"/>
      <c r="S116" s="258"/>
      <c r="T116" s="258"/>
      <c r="U116" s="258"/>
      <c r="V116" s="258"/>
      <c r="W116" s="258"/>
      <c r="X116" s="258"/>
      <c r="Y116" s="258"/>
      <c r="Z116" s="258"/>
      <c r="AA116" s="267"/>
      <c r="AB116" s="268"/>
      <c r="AC116" s="258"/>
      <c r="AD116" s="259"/>
    </row>
    <row r="117" spans="1:30" x14ac:dyDescent="0.25">
      <c r="A117" s="257"/>
      <c r="B117" s="264"/>
      <c r="C117" s="264"/>
      <c r="D117" s="264"/>
      <c r="E117" s="274"/>
      <c r="F117" s="264"/>
      <c r="G117" s="258"/>
      <c r="H117" s="264"/>
      <c r="I117" s="264"/>
      <c r="J117" s="258"/>
      <c r="K117" s="273"/>
      <c r="L117" s="258"/>
      <c r="M117" s="258"/>
      <c r="N117" s="258"/>
      <c r="O117" s="259"/>
      <c r="R117" s="266"/>
      <c r="S117" s="258"/>
      <c r="T117" s="258"/>
      <c r="U117" s="258"/>
      <c r="V117" s="258"/>
      <c r="W117" s="258"/>
      <c r="X117" s="258"/>
      <c r="Y117" s="258"/>
      <c r="Z117" s="258"/>
      <c r="AA117" s="267"/>
      <c r="AB117" s="268"/>
      <c r="AC117" s="258"/>
      <c r="AD117" s="259"/>
    </row>
    <row r="118" spans="1:30" x14ac:dyDescent="0.25">
      <c r="A118" s="257"/>
      <c r="B118" s="264"/>
      <c r="C118" s="264"/>
      <c r="D118" s="264"/>
      <c r="E118" s="274"/>
      <c r="F118" s="264"/>
      <c r="G118" s="258"/>
      <c r="H118" s="264"/>
      <c r="I118" s="264"/>
      <c r="J118" s="258"/>
      <c r="K118" s="273"/>
      <c r="L118" s="258"/>
      <c r="M118" s="258"/>
      <c r="N118" s="258"/>
      <c r="O118" s="259"/>
      <c r="R118" s="266"/>
      <c r="S118" s="258"/>
      <c r="T118" s="258"/>
      <c r="U118" s="258"/>
      <c r="V118" s="258"/>
      <c r="W118" s="258"/>
      <c r="X118" s="258"/>
      <c r="Y118" s="258"/>
      <c r="Z118" s="258"/>
      <c r="AA118" s="267"/>
      <c r="AB118" s="268"/>
      <c r="AC118" s="258"/>
      <c r="AD118" s="259"/>
    </row>
    <row r="119" spans="1:30" x14ac:dyDescent="0.25">
      <c r="A119" s="257"/>
      <c r="B119" s="264"/>
      <c r="C119" s="264"/>
      <c r="D119" s="264"/>
      <c r="E119" s="274"/>
      <c r="F119" s="264"/>
      <c r="G119" s="258"/>
      <c r="H119" s="264"/>
      <c r="I119" s="264"/>
      <c r="J119" s="258"/>
      <c r="K119" s="273"/>
      <c r="L119" s="258"/>
      <c r="M119" s="258"/>
      <c r="N119" s="258"/>
      <c r="O119" s="259"/>
      <c r="R119" s="266"/>
      <c r="S119" s="258"/>
      <c r="T119" s="258"/>
      <c r="U119" s="258"/>
      <c r="V119" s="258"/>
      <c r="W119" s="258"/>
      <c r="X119" s="258"/>
      <c r="Y119" s="258"/>
      <c r="Z119" s="258"/>
      <c r="AA119" s="267"/>
      <c r="AB119" s="268"/>
      <c r="AC119" s="258"/>
      <c r="AD119" s="259"/>
    </row>
    <row r="120" spans="1:30" x14ac:dyDescent="0.25">
      <c r="A120" s="257"/>
      <c r="B120" s="264"/>
      <c r="C120" s="264"/>
      <c r="D120" s="264"/>
      <c r="E120" s="274"/>
      <c r="F120" s="264"/>
      <c r="G120" s="258"/>
      <c r="H120" s="264"/>
      <c r="I120" s="264"/>
      <c r="J120" s="258"/>
      <c r="K120" s="273"/>
      <c r="L120" s="258"/>
      <c r="M120" s="258"/>
      <c r="N120" s="258"/>
      <c r="O120" s="259"/>
      <c r="R120" s="266"/>
      <c r="S120" s="258"/>
      <c r="T120" s="258"/>
      <c r="U120" s="258"/>
      <c r="V120" s="258"/>
      <c r="W120" s="258"/>
      <c r="X120" s="258"/>
      <c r="Y120" s="258"/>
      <c r="Z120" s="258"/>
      <c r="AA120" s="267"/>
      <c r="AB120" s="268"/>
      <c r="AC120" s="258"/>
      <c r="AD120" s="259"/>
    </row>
    <row r="121" spans="1:30" x14ac:dyDescent="0.25">
      <c r="A121" s="257"/>
      <c r="B121" s="264"/>
      <c r="C121" s="264"/>
      <c r="D121" s="264"/>
      <c r="E121" s="274"/>
      <c r="F121" s="264"/>
      <c r="G121" s="258"/>
      <c r="H121" s="264"/>
      <c r="I121" s="264"/>
      <c r="J121" s="258"/>
      <c r="K121" s="273"/>
      <c r="L121" s="258"/>
      <c r="M121" s="258"/>
      <c r="N121" s="258"/>
      <c r="O121" s="259"/>
      <c r="R121" s="266"/>
      <c r="S121" s="258"/>
      <c r="T121" s="258"/>
      <c r="U121" s="258"/>
      <c r="V121" s="258"/>
      <c r="W121" s="258"/>
      <c r="X121" s="258"/>
      <c r="Y121" s="258"/>
      <c r="Z121" s="258"/>
      <c r="AA121" s="267"/>
      <c r="AB121" s="268"/>
      <c r="AC121" s="258"/>
      <c r="AD121" s="259"/>
    </row>
    <row r="122" spans="1:30" x14ac:dyDescent="0.25">
      <c r="A122" s="257"/>
      <c r="B122" s="264"/>
      <c r="C122" s="264"/>
      <c r="D122" s="264"/>
      <c r="E122" s="274"/>
      <c r="F122" s="264"/>
      <c r="G122" s="258"/>
      <c r="H122" s="264"/>
      <c r="I122" s="264"/>
      <c r="J122" s="258"/>
      <c r="K122" s="273"/>
      <c r="L122" s="258"/>
      <c r="M122" s="258"/>
      <c r="N122" s="258"/>
      <c r="O122" s="259"/>
      <c r="R122" s="266"/>
      <c r="S122" s="258"/>
      <c r="T122" s="258"/>
      <c r="U122" s="258"/>
      <c r="V122" s="258"/>
      <c r="W122" s="258"/>
      <c r="X122" s="258"/>
      <c r="Y122" s="258"/>
      <c r="Z122" s="258"/>
      <c r="AA122" s="267"/>
      <c r="AB122" s="268"/>
      <c r="AC122" s="258"/>
      <c r="AD122" s="259"/>
    </row>
    <row r="123" spans="1:30" x14ac:dyDescent="0.25">
      <c r="A123" s="257"/>
      <c r="B123" s="264"/>
      <c r="C123" s="264"/>
      <c r="D123" s="264"/>
      <c r="E123" s="274"/>
      <c r="F123" s="264"/>
      <c r="G123" s="258"/>
      <c r="H123" s="264"/>
      <c r="I123" s="264"/>
      <c r="J123" s="258"/>
      <c r="K123" s="273"/>
      <c r="L123" s="258"/>
      <c r="M123" s="258"/>
      <c r="N123" s="258"/>
      <c r="O123" s="259"/>
      <c r="R123" s="266"/>
      <c r="S123" s="258"/>
      <c r="T123" s="258"/>
      <c r="U123" s="258"/>
      <c r="V123" s="258"/>
      <c r="W123" s="258"/>
      <c r="X123" s="258"/>
      <c r="Y123" s="258"/>
      <c r="Z123" s="258"/>
      <c r="AA123" s="267"/>
      <c r="AB123" s="268"/>
      <c r="AC123" s="258"/>
      <c r="AD123" s="259"/>
    </row>
    <row r="124" spans="1:30" x14ac:dyDescent="0.25">
      <c r="A124" s="257"/>
      <c r="B124" s="264"/>
      <c r="C124" s="264"/>
      <c r="D124" s="264"/>
      <c r="E124" s="274"/>
      <c r="F124" s="264"/>
      <c r="G124" s="258"/>
      <c r="H124" s="264"/>
      <c r="I124" s="264"/>
      <c r="J124" s="258"/>
      <c r="K124" s="273"/>
      <c r="L124" s="258"/>
      <c r="M124" s="258"/>
      <c r="N124" s="258"/>
      <c r="O124" s="259"/>
      <c r="R124" s="266"/>
      <c r="S124" s="258"/>
      <c r="T124" s="258"/>
      <c r="U124" s="258"/>
      <c r="V124" s="258"/>
      <c r="W124" s="258"/>
      <c r="X124" s="258"/>
      <c r="Y124" s="258"/>
      <c r="Z124" s="258"/>
      <c r="AA124" s="267"/>
      <c r="AB124" s="268"/>
      <c r="AC124" s="258"/>
      <c r="AD124" s="259"/>
    </row>
    <row r="125" spans="1:30" x14ac:dyDescent="0.25">
      <c r="A125" s="257"/>
      <c r="B125" s="264"/>
      <c r="C125" s="264"/>
      <c r="D125" s="264"/>
      <c r="E125" s="274"/>
      <c r="F125" s="264"/>
      <c r="G125" s="258"/>
      <c r="H125" s="264"/>
      <c r="I125" s="264"/>
      <c r="J125" s="258"/>
      <c r="K125" s="273"/>
      <c r="L125" s="258"/>
      <c r="M125" s="258"/>
      <c r="N125" s="258"/>
      <c r="O125" s="259"/>
      <c r="R125" s="266"/>
      <c r="S125" s="258"/>
      <c r="T125" s="258"/>
      <c r="U125" s="258"/>
      <c r="V125" s="258"/>
      <c r="W125" s="258"/>
      <c r="X125" s="258"/>
      <c r="Y125" s="258"/>
      <c r="Z125" s="258"/>
      <c r="AA125" s="267"/>
      <c r="AB125" s="268"/>
      <c r="AC125" s="258"/>
      <c r="AD125" s="259"/>
    </row>
    <row r="126" spans="1:30" x14ac:dyDescent="0.25">
      <c r="A126" s="257"/>
      <c r="B126" s="264"/>
      <c r="C126" s="264"/>
      <c r="D126" s="264"/>
      <c r="E126" s="274"/>
      <c r="F126" s="264"/>
      <c r="G126" s="258"/>
      <c r="H126" s="264"/>
      <c r="I126" s="264"/>
      <c r="J126" s="258"/>
      <c r="K126" s="273"/>
      <c r="L126" s="258"/>
      <c r="M126" s="258"/>
      <c r="N126" s="258"/>
      <c r="O126" s="259"/>
      <c r="R126" s="266"/>
      <c r="S126" s="258"/>
      <c r="T126" s="258"/>
      <c r="U126" s="258"/>
      <c r="V126" s="258"/>
      <c r="W126" s="258"/>
      <c r="X126" s="258"/>
      <c r="Y126" s="258"/>
      <c r="Z126" s="258"/>
      <c r="AA126" s="267"/>
      <c r="AB126" s="268"/>
      <c r="AC126" s="258"/>
      <c r="AD126" s="259"/>
    </row>
    <row r="127" spans="1:30" x14ac:dyDescent="0.25">
      <c r="A127" s="257"/>
      <c r="B127" s="264"/>
      <c r="C127" s="264"/>
      <c r="D127" s="264"/>
      <c r="E127" s="274"/>
      <c r="F127" s="264"/>
      <c r="G127" s="258"/>
      <c r="H127" s="264"/>
      <c r="I127" s="264"/>
      <c r="J127" s="258"/>
      <c r="K127" s="273"/>
      <c r="L127" s="258"/>
      <c r="M127" s="258"/>
      <c r="N127" s="258"/>
      <c r="O127" s="259"/>
      <c r="R127" s="266"/>
      <c r="S127" s="258"/>
      <c r="T127" s="258"/>
      <c r="U127" s="258"/>
      <c r="V127" s="258"/>
      <c r="W127" s="258"/>
      <c r="X127" s="258"/>
      <c r="Y127" s="258"/>
      <c r="Z127" s="258"/>
      <c r="AA127" s="267"/>
      <c r="AB127" s="268"/>
      <c r="AC127" s="258"/>
      <c r="AD127" s="259"/>
    </row>
    <row r="128" spans="1:30" x14ac:dyDescent="0.25">
      <c r="A128" s="257"/>
      <c r="B128" s="264"/>
      <c r="C128" s="264"/>
      <c r="D128" s="264"/>
      <c r="E128" s="274"/>
      <c r="F128" s="264"/>
      <c r="G128" s="258"/>
      <c r="H128" s="264"/>
      <c r="I128" s="264"/>
      <c r="J128" s="258"/>
      <c r="K128" s="273"/>
      <c r="L128" s="258"/>
      <c r="M128" s="258"/>
      <c r="N128" s="258"/>
      <c r="O128" s="259"/>
      <c r="R128" s="266"/>
      <c r="S128" s="258"/>
      <c r="T128" s="258"/>
      <c r="U128" s="258"/>
      <c r="V128" s="258"/>
      <c r="W128" s="258"/>
      <c r="X128" s="258"/>
      <c r="Y128" s="258"/>
      <c r="Z128" s="258"/>
      <c r="AA128" s="267"/>
      <c r="AB128" s="268"/>
      <c r="AC128" s="258"/>
      <c r="AD128" s="259"/>
    </row>
    <row r="129" spans="1:30" x14ac:dyDescent="0.25">
      <c r="A129" s="257"/>
      <c r="B129" s="264"/>
      <c r="C129" s="264"/>
      <c r="D129" s="264"/>
      <c r="E129" s="274"/>
      <c r="F129" s="264"/>
      <c r="G129" s="258"/>
      <c r="H129" s="264"/>
      <c r="I129" s="264"/>
      <c r="J129" s="258"/>
      <c r="K129" s="273"/>
      <c r="L129" s="258"/>
      <c r="M129" s="258"/>
      <c r="N129" s="258"/>
      <c r="O129" s="259"/>
      <c r="R129" s="266"/>
      <c r="S129" s="258"/>
      <c r="T129" s="258"/>
      <c r="U129" s="258"/>
      <c r="V129" s="258"/>
      <c r="W129" s="258"/>
      <c r="X129" s="258"/>
      <c r="Y129" s="258"/>
      <c r="Z129" s="258"/>
      <c r="AA129" s="267"/>
      <c r="AB129" s="268"/>
      <c r="AC129" s="258"/>
      <c r="AD129" s="259"/>
    </row>
    <row r="130" spans="1:30" x14ac:dyDescent="0.25">
      <c r="A130" s="257"/>
      <c r="B130" s="264"/>
      <c r="C130" s="264"/>
      <c r="D130" s="264"/>
      <c r="E130" s="274"/>
      <c r="F130" s="264"/>
      <c r="G130" s="258"/>
      <c r="H130" s="264"/>
      <c r="I130" s="264"/>
      <c r="J130" s="258"/>
      <c r="K130" s="273"/>
      <c r="L130" s="258"/>
      <c r="M130" s="258"/>
      <c r="N130" s="258"/>
      <c r="O130" s="259"/>
      <c r="R130" s="266"/>
      <c r="S130" s="258"/>
      <c r="T130" s="258"/>
      <c r="U130" s="258"/>
      <c r="V130" s="258"/>
      <c r="W130" s="258"/>
      <c r="X130" s="258"/>
      <c r="Y130" s="258"/>
      <c r="Z130" s="258"/>
      <c r="AA130" s="267"/>
      <c r="AB130" s="268"/>
      <c r="AC130" s="258"/>
      <c r="AD130" s="259"/>
    </row>
    <row r="131" spans="1:30" x14ac:dyDescent="0.25">
      <c r="A131" s="257"/>
      <c r="B131" s="264"/>
      <c r="C131" s="264"/>
      <c r="D131" s="264"/>
      <c r="E131" s="274"/>
      <c r="F131" s="264"/>
      <c r="G131" s="258"/>
      <c r="H131" s="264"/>
      <c r="I131" s="264"/>
      <c r="J131" s="258"/>
      <c r="K131" s="273"/>
      <c r="L131" s="258"/>
      <c r="M131" s="258"/>
      <c r="N131" s="258"/>
      <c r="O131" s="259"/>
      <c r="R131" s="266"/>
      <c r="S131" s="258"/>
      <c r="T131" s="258"/>
      <c r="U131" s="258"/>
      <c r="V131" s="258"/>
      <c r="W131" s="258"/>
      <c r="X131" s="258"/>
      <c r="Y131" s="258"/>
      <c r="Z131" s="258"/>
      <c r="AA131" s="267"/>
      <c r="AB131" s="268"/>
      <c r="AC131" s="258"/>
      <c r="AD131" s="259"/>
    </row>
    <row r="132" spans="1:30" x14ac:dyDescent="0.25">
      <c r="A132" s="257"/>
      <c r="B132" s="264"/>
      <c r="C132" s="264"/>
      <c r="D132" s="264"/>
      <c r="E132" s="274"/>
      <c r="F132" s="264"/>
      <c r="G132" s="258"/>
      <c r="H132" s="264"/>
      <c r="I132" s="264"/>
      <c r="J132" s="258"/>
      <c r="K132" s="273"/>
      <c r="L132" s="258"/>
      <c r="M132" s="258"/>
      <c r="N132" s="258"/>
      <c r="O132" s="259"/>
      <c r="R132" s="266"/>
      <c r="S132" s="258"/>
      <c r="T132" s="258"/>
      <c r="U132" s="258"/>
      <c r="V132" s="258"/>
      <c r="W132" s="258"/>
      <c r="X132" s="258"/>
      <c r="Y132" s="258"/>
      <c r="Z132" s="258"/>
      <c r="AA132" s="267"/>
      <c r="AB132" s="268"/>
      <c r="AC132" s="258"/>
      <c r="AD132" s="259"/>
    </row>
    <row r="133" spans="1:30" x14ac:dyDescent="0.25">
      <c r="A133" s="257"/>
      <c r="B133" s="264"/>
      <c r="C133" s="264"/>
      <c r="D133" s="264"/>
      <c r="E133" s="274"/>
      <c r="F133" s="264"/>
      <c r="G133" s="258"/>
      <c r="H133" s="264"/>
      <c r="I133" s="264"/>
      <c r="J133" s="258"/>
      <c r="K133" s="273"/>
      <c r="L133" s="258"/>
      <c r="M133" s="258"/>
      <c r="N133" s="258"/>
      <c r="O133" s="259"/>
      <c r="R133" s="266"/>
      <c r="S133" s="258"/>
      <c r="T133" s="258"/>
      <c r="U133" s="258"/>
      <c r="V133" s="258"/>
      <c r="W133" s="258"/>
      <c r="X133" s="258"/>
      <c r="Y133" s="258"/>
      <c r="Z133" s="258"/>
      <c r="AA133" s="267"/>
      <c r="AB133" s="268"/>
      <c r="AC133" s="258"/>
      <c r="AD133" s="259"/>
    </row>
    <row r="134" spans="1:30" x14ac:dyDescent="0.25">
      <c r="A134" s="257"/>
      <c r="B134" s="264"/>
      <c r="C134" s="264"/>
      <c r="D134" s="264"/>
      <c r="E134" s="274"/>
      <c r="F134" s="264"/>
      <c r="G134" s="258"/>
      <c r="H134" s="264"/>
      <c r="I134" s="264"/>
      <c r="J134" s="258"/>
      <c r="K134" s="273"/>
      <c r="L134" s="258"/>
      <c r="M134" s="258"/>
      <c r="N134" s="258"/>
      <c r="O134" s="259"/>
      <c r="R134" s="266"/>
      <c r="S134" s="258"/>
      <c r="T134" s="258"/>
      <c r="U134" s="258"/>
      <c r="V134" s="258"/>
      <c r="W134" s="258"/>
      <c r="X134" s="258"/>
      <c r="Y134" s="258"/>
      <c r="Z134" s="258"/>
      <c r="AA134" s="267"/>
      <c r="AB134" s="268"/>
      <c r="AC134" s="258"/>
      <c r="AD134" s="259"/>
    </row>
    <row r="135" spans="1:30" x14ac:dyDescent="0.25">
      <c r="A135" s="257"/>
      <c r="B135" s="264"/>
      <c r="C135" s="264"/>
      <c r="D135" s="264"/>
      <c r="E135" s="274"/>
      <c r="F135" s="264"/>
      <c r="G135" s="258"/>
      <c r="H135" s="264"/>
      <c r="I135" s="264"/>
      <c r="J135" s="258"/>
      <c r="K135" s="273"/>
      <c r="L135" s="258"/>
      <c r="M135" s="258"/>
      <c r="N135" s="258"/>
      <c r="O135" s="259"/>
      <c r="R135" s="266"/>
      <c r="S135" s="258"/>
      <c r="T135" s="258"/>
      <c r="U135" s="258"/>
      <c r="V135" s="258"/>
      <c r="W135" s="258"/>
      <c r="X135" s="258"/>
      <c r="Y135" s="258"/>
      <c r="Z135" s="258"/>
      <c r="AA135" s="267"/>
      <c r="AB135" s="268"/>
      <c r="AC135" s="258"/>
      <c r="AD135" s="259"/>
    </row>
    <row r="136" spans="1:30" x14ac:dyDescent="0.25">
      <c r="A136" s="257"/>
      <c r="B136" s="264"/>
      <c r="C136" s="264"/>
      <c r="D136" s="264"/>
      <c r="E136" s="274"/>
      <c r="F136" s="264"/>
      <c r="G136" s="258"/>
      <c r="H136" s="264"/>
      <c r="I136" s="264"/>
      <c r="J136" s="258"/>
      <c r="K136" s="273"/>
      <c r="L136" s="258"/>
      <c r="M136" s="258"/>
      <c r="N136" s="258"/>
      <c r="O136" s="259"/>
      <c r="R136" s="266"/>
      <c r="S136" s="258"/>
      <c r="T136" s="258"/>
      <c r="U136" s="258"/>
      <c r="V136" s="258"/>
      <c r="W136" s="258"/>
      <c r="X136" s="258"/>
      <c r="Y136" s="258"/>
      <c r="Z136" s="258"/>
      <c r="AA136" s="267"/>
      <c r="AB136" s="268"/>
      <c r="AC136" s="258"/>
      <c r="AD136" s="259"/>
    </row>
    <row r="137" spans="1:30" x14ac:dyDescent="0.25">
      <c r="A137" s="257"/>
      <c r="B137" s="264"/>
      <c r="C137" s="264"/>
      <c r="D137" s="264"/>
      <c r="E137" s="274"/>
      <c r="F137" s="264"/>
      <c r="G137" s="258"/>
      <c r="H137" s="264"/>
      <c r="I137" s="264"/>
      <c r="J137" s="258"/>
      <c r="K137" s="273"/>
      <c r="L137" s="258"/>
      <c r="M137" s="258"/>
      <c r="N137" s="258"/>
      <c r="O137" s="259"/>
      <c r="R137" s="266"/>
      <c r="S137" s="258"/>
      <c r="T137" s="258"/>
      <c r="U137" s="258"/>
      <c r="V137" s="258"/>
      <c r="W137" s="258"/>
      <c r="X137" s="258"/>
      <c r="Y137" s="258"/>
      <c r="Z137" s="258"/>
      <c r="AA137" s="267"/>
      <c r="AB137" s="268"/>
      <c r="AC137" s="258"/>
      <c r="AD137" s="259"/>
    </row>
    <row r="138" spans="1:30" x14ac:dyDescent="0.25">
      <c r="A138" s="257"/>
      <c r="B138" s="264"/>
      <c r="C138" s="264"/>
      <c r="D138" s="264"/>
      <c r="E138" s="274"/>
      <c r="F138" s="264"/>
      <c r="G138" s="258"/>
      <c r="H138" s="264"/>
      <c r="I138" s="264"/>
      <c r="J138" s="258"/>
      <c r="K138" s="273"/>
      <c r="L138" s="258"/>
      <c r="M138" s="258"/>
      <c r="N138" s="258"/>
      <c r="O138" s="259"/>
      <c r="R138" s="266"/>
      <c r="S138" s="258"/>
      <c r="T138" s="258"/>
      <c r="U138" s="258"/>
      <c r="V138" s="258"/>
      <c r="W138" s="258"/>
      <c r="X138" s="258"/>
      <c r="Y138" s="258"/>
      <c r="Z138" s="258"/>
      <c r="AA138" s="267"/>
      <c r="AB138" s="268"/>
      <c r="AC138" s="258"/>
      <c r="AD138" s="259"/>
    </row>
    <row r="139" spans="1:30" x14ac:dyDescent="0.25">
      <c r="A139" s="257"/>
      <c r="B139" s="264"/>
      <c r="C139" s="264"/>
      <c r="D139" s="264"/>
      <c r="E139" s="274"/>
      <c r="F139" s="264"/>
      <c r="G139" s="258"/>
      <c r="H139" s="264"/>
      <c r="I139" s="264"/>
      <c r="J139" s="258"/>
      <c r="K139" s="273"/>
      <c r="L139" s="258"/>
      <c r="M139" s="258"/>
      <c r="N139" s="258"/>
      <c r="O139" s="259"/>
      <c r="R139" s="266"/>
      <c r="S139" s="258"/>
      <c r="T139" s="258"/>
      <c r="U139" s="258"/>
      <c r="V139" s="258"/>
      <c r="W139" s="258"/>
      <c r="X139" s="258"/>
      <c r="Y139" s="258"/>
      <c r="Z139" s="258"/>
      <c r="AA139" s="267"/>
      <c r="AB139" s="268"/>
      <c r="AC139" s="258"/>
      <c r="AD139" s="259"/>
    </row>
    <row r="140" spans="1:30" x14ac:dyDescent="0.25">
      <c r="A140" s="257"/>
      <c r="B140" s="264"/>
      <c r="C140" s="264"/>
      <c r="D140" s="264"/>
      <c r="E140" s="274"/>
      <c r="F140" s="264"/>
      <c r="G140" s="258"/>
      <c r="H140" s="264"/>
      <c r="I140" s="264"/>
      <c r="J140" s="258"/>
      <c r="K140" s="273"/>
      <c r="L140" s="258"/>
      <c r="M140" s="258"/>
      <c r="N140" s="258"/>
      <c r="O140" s="259"/>
      <c r="R140" s="266"/>
      <c r="S140" s="258"/>
      <c r="T140" s="258"/>
      <c r="U140" s="258"/>
      <c r="V140" s="258"/>
      <c r="W140" s="258"/>
      <c r="X140" s="258"/>
      <c r="Y140" s="258"/>
      <c r="Z140" s="258"/>
      <c r="AA140" s="267"/>
      <c r="AB140" s="268"/>
      <c r="AC140" s="258"/>
      <c r="AD140" s="259"/>
    </row>
    <row r="141" spans="1:30" x14ac:dyDescent="0.25">
      <c r="A141" s="257"/>
      <c r="B141" s="264"/>
      <c r="C141" s="264"/>
      <c r="D141" s="264"/>
      <c r="E141" s="274"/>
      <c r="F141" s="264"/>
      <c r="G141" s="258"/>
      <c r="H141" s="264"/>
      <c r="I141" s="264"/>
      <c r="J141" s="258"/>
      <c r="K141" s="273"/>
      <c r="L141" s="258"/>
      <c r="M141" s="258"/>
      <c r="N141" s="258"/>
      <c r="O141" s="259"/>
      <c r="R141" s="266"/>
      <c r="S141" s="258"/>
      <c r="T141" s="258"/>
      <c r="U141" s="258"/>
      <c r="V141" s="258"/>
      <c r="W141" s="258"/>
      <c r="X141" s="258"/>
      <c r="Y141" s="258"/>
      <c r="Z141" s="258"/>
      <c r="AA141" s="267"/>
      <c r="AB141" s="268"/>
      <c r="AC141" s="258"/>
      <c r="AD141" s="259"/>
    </row>
    <row r="142" spans="1:30" x14ac:dyDescent="0.25">
      <c r="A142" s="257"/>
      <c r="B142" s="264"/>
      <c r="C142" s="264"/>
      <c r="D142" s="264"/>
      <c r="E142" s="274"/>
      <c r="F142" s="264"/>
      <c r="G142" s="258"/>
      <c r="H142" s="264"/>
      <c r="I142" s="264"/>
      <c r="J142" s="258"/>
      <c r="K142" s="273"/>
      <c r="L142" s="258"/>
      <c r="M142" s="258"/>
      <c r="N142" s="258"/>
      <c r="O142" s="259"/>
      <c r="R142" s="266"/>
      <c r="S142" s="258"/>
      <c r="T142" s="258"/>
      <c r="U142" s="258"/>
      <c r="V142" s="258"/>
      <c r="W142" s="258"/>
      <c r="X142" s="258"/>
      <c r="Y142" s="258"/>
      <c r="Z142" s="258"/>
      <c r="AA142" s="267"/>
      <c r="AB142" s="268"/>
      <c r="AC142" s="258"/>
      <c r="AD142" s="259"/>
    </row>
    <row r="143" spans="1:30" x14ac:dyDescent="0.25">
      <c r="A143" s="257"/>
      <c r="B143" s="264"/>
      <c r="C143" s="264"/>
      <c r="D143" s="264"/>
      <c r="E143" s="274"/>
      <c r="F143" s="264"/>
      <c r="G143" s="258"/>
      <c r="H143" s="264"/>
      <c r="I143" s="264"/>
      <c r="J143" s="258"/>
      <c r="K143" s="273"/>
      <c r="L143" s="258"/>
      <c r="M143" s="258"/>
      <c r="N143" s="258"/>
      <c r="O143" s="259"/>
      <c r="R143" s="266"/>
      <c r="S143" s="258"/>
      <c r="T143" s="258"/>
      <c r="U143" s="258"/>
      <c r="V143" s="258"/>
      <c r="W143" s="258"/>
      <c r="X143" s="258"/>
      <c r="Y143" s="258"/>
      <c r="Z143" s="258"/>
      <c r="AA143" s="267"/>
      <c r="AB143" s="268"/>
      <c r="AC143" s="258"/>
      <c r="AD143" s="259"/>
    </row>
    <row r="144" spans="1:30" x14ac:dyDescent="0.25">
      <c r="A144" s="257"/>
      <c r="B144" s="264"/>
      <c r="C144" s="264"/>
      <c r="D144" s="264"/>
      <c r="E144" s="274"/>
      <c r="F144" s="264"/>
      <c r="G144" s="258"/>
      <c r="H144" s="264"/>
      <c r="I144" s="264"/>
      <c r="J144" s="258"/>
      <c r="K144" s="273"/>
      <c r="L144" s="258"/>
      <c r="M144" s="258"/>
      <c r="N144" s="258"/>
      <c r="O144" s="259"/>
      <c r="R144" s="266"/>
      <c r="S144" s="258"/>
      <c r="T144" s="258"/>
      <c r="U144" s="258"/>
      <c r="V144" s="258"/>
      <c r="W144" s="258"/>
      <c r="X144" s="258"/>
      <c r="Y144" s="258"/>
      <c r="Z144" s="258"/>
      <c r="AA144" s="267"/>
      <c r="AB144" s="268"/>
      <c r="AC144" s="258"/>
      <c r="AD144" s="259"/>
    </row>
    <row r="145" spans="1:30" x14ac:dyDescent="0.25">
      <c r="A145" s="257"/>
      <c r="B145" s="264"/>
      <c r="C145" s="264"/>
      <c r="D145" s="264"/>
      <c r="E145" s="274"/>
      <c r="F145" s="264"/>
      <c r="G145" s="258"/>
      <c r="H145" s="264"/>
      <c r="I145" s="264"/>
      <c r="J145" s="258"/>
      <c r="K145" s="273"/>
      <c r="L145" s="258"/>
      <c r="M145" s="258"/>
      <c r="N145" s="258"/>
      <c r="O145" s="259"/>
      <c r="R145" s="266"/>
      <c r="S145" s="258"/>
      <c r="T145" s="258"/>
      <c r="U145" s="258"/>
      <c r="V145" s="258"/>
      <c r="W145" s="258"/>
      <c r="X145" s="258"/>
      <c r="Y145" s="258"/>
      <c r="Z145" s="258"/>
      <c r="AA145" s="267"/>
      <c r="AB145" s="268"/>
      <c r="AC145" s="258"/>
      <c r="AD145" s="259"/>
    </row>
    <row r="146" spans="1:30" x14ac:dyDescent="0.25">
      <c r="A146" s="257"/>
      <c r="B146" s="264"/>
      <c r="C146" s="264"/>
      <c r="D146" s="264"/>
      <c r="E146" s="274"/>
      <c r="F146" s="264"/>
      <c r="G146" s="258"/>
      <c r="H146" s="264"/>
      <c r="I146" s="264"/>
      <c r="J146" s="258"/>
      <c r="K146" s="273"/>
      <c r="L146" s="258"/>
      <c r="M146" s="258"/>
      <c r="N146" s="258"/>
      <c r="O146" s="259"/>
      <c r="R146" s="266"/>
      <c r="S146" s="258"/>
      <c r="T146" s="258"/>
      <c r="U146" s="258"/>
      <c r="V146" s="258"/>
      <c r="W146" s="258"/>
      <c r="X146" s="258"/>
      <c r="Y146" s="258"/>
      <c r="Z146" s="258"/>
      <c r="AA146" s="267"/>
      <c r="AB146" s="268"/>
      <c r="AC146" s="258"/>
      <c r="AD146" s="259"/>
    </row>
    <row r="147" spans="1:30" x14ac:dyDescent="0.25">
      <c r="A147" s="257"/>
      <c r="B147" s="264"/>
      <c r="C147" s="264"/>
      <c r="D147" s="264"/>
      <c r="E147" s="274"/>
      <c r="F147" s="264"/>
      <c r="G147" s="258"/>
      <c r="H147" s="264"/>
      <c r="I147" s="264"/>
      <c r="J147" s="258"/>
      <c r="K147" s="273"/>
      <c r="L147" s="258"/>
      <c r="M147" s="258"/>
      <c r="N147" s="258"/>
      <c r="O147" s="259"/>
      <c r="R147" s="266"/>
      <c r="S147" s="258"/>
      <c r="T147" s="258"/>
      <c r="U147" s="258"/>
      <c r="V147" s="258"/>
      <c r="W147" s="258"/>
      <c r="X147" s="258"/>
      <c r="Y147" s="258"/>
      <c r="Z147" s="258"/>
      <c r="AA147" s="267"/>
      <c r="AB147" s="268"/>
      <c r="AC147" s="258"/>
      <c r="AD147" s="259"/>
    </row>
    <row r="148" spans="1:30" x14ac:dyDescent="0.25">
      <c r="A148" s="257"/>
      <c r="B148" s="264"/>
      <c r="C148" s="264"/>
      <c r="D148" s="264"/>
      <c r="E148" s="274"/>
      <c r="F148" s="264"/>
      <c r="G148" s="258"/>
      <c r="H148" s="264"/>
      <c r="I148" s="264"/>
      <c r="J148" s="258"/>
      <c r="K148" s="273"/>
      <c r="L148" s="258"/>
      <c r="M148" s="258"/>
      <c r="N148" s="258"/>
      <c r="O148" s="259"/>
      <c r="R148" s="266"/>
      <c r="S148" s="258"/>
      <c r="T148" s="258"/>
      <c r="U148" s="258"/>
      <c r="V148" s="258"/>
      <c r="W148" s="258"/>
      <c r="X148" s="258"/>
      <c r="Y148" s="258"/>
      <c r="Z148" s="258"/>
      <c r="AA148" s="267"/>
      <c r="AB148" s="268"/>
      <c r="AC148" s="258"/>
      <c r="AD148" s="259"/>
    </row>
    <row r="149" spans="1:30" x14ac:dyDescent="0.25">
      <c r="A149" s="257"/>
      <c r="B149" s="264"/>
      <c r="C149" s="264"/>
      <c r="D149" s="264"/>
      <c r="E149" s="274"/>
      <c r="F149" s="264"/>
      <c r="G149" s="258"/>
      <c r="H149" s="264"/>
      <c r="I149" s="264"/>
      <c r="J149" s="258"/>
      <c r="K149" s="273"/>
      <c r="L149" s="258"/>
      <c r="M149" s="258"/>
      <c r="N149" s="258"/>
      <c r="O149" s="259"/>
      <c r="R149" s="266"/>
      <c r="S149" s="258"/>
      <c r="T149" s="258"/>
      <c r="U149" s="258"/>
      <c r="V149" s="258"/>
      <c r="W149" s="258"/>
      <c r="X149" s="258"/>
      <c r="Y149" s="258"/>
      <c r="Z149" s="258"/>
      <c r="AA149" s="267"/>
      <c r="AB149" s="268"/>
      <c r="AC149" s="258"/>
      <c r="AD149" s="259"/>
    </row>
    <row r="150" spans="1:30" x14ac:dyDescent="0.25">
      <c r="A150" s="257"/>
      <c r="B150" s="264"/>
      <c r="C150" s="264"/>
      <c r="D150" s="264"/>
      <c r="E150" s="274"/>
      <c r="F150" s="264"/>
      <c r="G150" s="258"/>
      <c r="H150" s="264"/>
      <c r="I150" s="264"/>
      <c r="J150" s="258"/>
      <c r="K150" s="273"/>
      <c r="L150" s="258"/>
      <c r="M150" s="258"/>
      <c r="N150" s="258"/>
      <c r="O150" s="259"/>
      <c r="R150" s="266"/>
      <c r="S150" s="258"/>
      <c r="T150" s="258"/>
      <c r="U150" s="258"/>
      <c r="V150" s="258"/>
      <c r="W150" s="258"/>
      <c r="X150" s="258"/>
      <c r="Y150" s="258"/>
      <c r="Z150" s="258"/>
      <c r="AA150" s="267"/>
      <c r="AB150" s="268"/>
      <c r="AC150" s="258"/>
      <c r="AD150" s="259"/>
    </row>
    <row r="151" spans="1:30" x14ac:dyDescent="0.25">
      <c r="A151" s="257"/>
      <c r="B151" s="264"/>
      <c r="C151" s="264"/>
      <c r="D151" s="264"/>
      <c r="E151" s="274"/>
      <c r="F151" s="264"/>
      <c r="G151" s="258"/>
      <c r="H151" s="264"/>
      <c r="I151" s="264"/>
      <c r="J151" s="258"/>
      <c r="K151" s="273"/>
      <c r="L151" s="258"/>
      <c r="M151" s="258"/>
      <c r="N151" s="258"/>
      <c r="O151" s="259"/>
      <c r="R151" s="266"/>
      <c r="S151" s="258"/>
      <c r="T151" s="258"/>
      <c r="U151" s="258"/>
      <c r="V151" s="258"/>
      <c r="W151" s="258"/>
      <c r="X151" s="258"/>
      <c r="Y151" s="258"/>
      <c r="Z151" s="258"/>
      <c r="AA151" s="267"/>
      <c r="AB151" s="268"/>
      <c r="AC151" s="258"/>
      <c r="AD151" s="259"/>
    </row>
    <row r="152" spans="1:30" x14ac:dyDescent="0.25">
      <c r="A152" s="257"/>
      <c r="B152" s="264"/>
      <c r="C152" s="264"/>
      <c r="D152" s="264"/>
      <c r="E152" s="274"/>
      <c r="F152" s="264"/>
      <c r="G152" s="258"/>
      <c r="H152" s="264"/>
      <c r="I152" s="264"/>
      <c r="J152" s="258"/>
      <c r="K152" s="273"/>
      <c r="L152" s="258"/>
      <c r="M152" s="258"/>
      <c r="N152" s="258"/>
      <c r="O152" s="259"/>
      <c r="R152" s="266"/>
      <c r="S152" s="258"/>
      <c r="T152" s="258"/>
      <c r="U152" s="258"/>
      <c r="V152" s="258"/>
      <c r="W152" s="258"/>
      <c r="X152" s="258"/>
      <c r="Y152" s="258"/>
      <c r="Z152" s="258"/>
      <c r="AA152" s="267"/>
      <c r="AB152" s="268"/>
      <c r="AC152" s="258"/>
      <c r="AD152" s="259"/>
    </row>
    <row r="153" spans="1:30" x14ac:dyDescent="0.25">
      <c r="A153" s="257"/>
      <c r="B153" s="264"/>
      <c r="C153" s="264"/>
      <c r="D153" s="264"/>
      <c r="E153" s="274"/>
      <c r="F153" s="264"/>
      <c r="G153" s="258"/>
      <c r="H153" s="264"/>
      <c r="I153" s="264"/>
      <c r="J153" s="258"/>
      <c r="K153" s="273"/>
      <c r="L153" s="258"/>
      <c r="M153" s="258"/>
      <c r="N153" s="258"/>
      <c r="O153" s="259"/>
      <c r="R153" s="266"/>
      <c r="S153" s="258"/>
      <c r="T153" s="258"/>
      <c r="U153" s="258"/>
      <c r="V153" s="258"/>
      <c r="W153" s="258"/>
      <c r="X153" s="258"/>
      <c r="Y153" s="258"/>
      <c r="Z153" s="258"/>
      <c r="AA153" s="267"/>
      <c r="AB153" s="268"/>
      <c r="AC153" s="258"/>
      <c r="AD153" s="259"/>
    </row>
    <row r="154" spans="1:30" x14ac:dyDescent="0.25">
      <c r="A154" s="257"/>
      <c r="B154" s="264"/>
      <c r="C154" s="264"/>
      <c r="D154" s="264"/>
      <c r="E154" s="274"/>
      <c r="F154" s="264"/>
      <c r="G154" s="258"/>
      <c r="H154" s="264"/>
      <c r="I154" s="264"/>
      <c r="J154" s="258"/>
      <c r="K154" s="273"/>
      <c r="L154" s="258"/>
      <c r="M154" s="258"/>
      <c r="N154" s="258"/>
      <c r="O154" s="259"/>
      <c r="R154" s="266"/>
      <c r="S154" s="258"/>
      <c r="T154" s="258"/>
      <c r="U154" s="258"/>
      <c r="V154" s="258"/>
      <c r="W154" s="258"/>
      <c r="X154" s="258"/>
      <c r="Y154" s="258"/>
      <c r="Z154" s="258"/>
      <c r="AA154" s="267"/>
      <c r="AB154" s="268"/>
      <c r="AC154" s="258"/>
      <c r="AD154" s="259"/>
    </row>
    <row r="155" spans="1:30" x14ac:dyDescent="0.25">
      <c r="A155" s="257"/>
      <c r="B155" s="264"/>
      <c r="C155" s="264"/>
      <c r="D155" s="264"/>
      <c r="E155" s="274"/>
      <c r="F155" s="264"/>
      <c r="G155" s="258"/>
      <c r="H155" s="264"/>
      <c r="I155" s="264"/>
      <c r="J155" s="258"/>
      <c r="K155" s="273"/>
      <c r="L155" s="258"/>
      <c r="M155" s="258"/>
      <c r="N155" s="258"/>
      <c r="O155" s="259"/>
      <c r="R155" s="266"/>
      <c r="S155" s="258"/>
      <c r="T155" s="258"/>
      <c r="U155" s="258"/>
      <c r="V155" s="258"/>
      <c r="W155" s="258"/>
      <c r="X155" s="258"/>
      <c r="Y155" s="258"/>
      <c r="Z155" s="258"/>
      <c r="AA155" s="267"/>
      <c r="AB155" s="268"/>
      <c r="AC155" s="258"/>
      <c r="AD155" s="259"/>
    </row>
    <row r="156" spans="1:30" x14ac:dyDescent="0.25">
      <c r="A156" s="257"/>
      <c r="B156" s="264"/>
      <c r="C156" s="264"/>
      <c r="D156" s="264"/>
      <c r="E156" s="274"/>
      <c r="F156" s="264"/>
      <c r="G156" s="258"/>
      <c r="H156" s="264"/>
      <c r="I156" s="264"/>
      <c r="J156" s="258"/>
      <c r="K156" s="273"/>
      <c r="L156" s="258"/>
      <c r="M156" s="258"/>
      <c r="N156" s="258"/>
      <c r="O156" s="259"/>
      <c r="R156" s="266"/>
      <c r="S156" s="258"/>
      <c r="T156" s="258"/>
      <c r="U156" s="258"/>
      <c r="V156" s="258"/>
      <c r="W156" s="258"/>
      <c r="X156" s="258"/>
      <c r="Y156" s="258"/>
      <c r="Z156" s="258"/>
      <c r="AA156" s="267"/>
      <c r="AB156" s="268"/>
      <c r="AC156" s="258"/>
      <c r="AD156" s="259"/>
    </row>
    <row r="157" spans="1:30" x14ac:dyDescent="0.25">
      <c r="A157" s="257"/>
      <c r="B157" s="264"/>
      <c r="C157" s="264"/>
      <c r="D157" s="264"/>
      <c r="E157" s="274"/>
      <c r="F157" s="264"/>
      <c r="G157" s="258"/>
      <c r="H157" s="264"/>
      <c r="I157" s="264"/>
      <c r="J157" s="258"/>
      <c r="K157" s="273"/>
      <c r="L157" s="258"/>
      <c r="M157" s="258"/>
      <c r="N157" s="258"/>
      <c r="O157" s="259"/>
      <c r="R157" s="266"/>
      <c r="S157" s="258"/>
      <c r="T157" s="258"/>
      <c r="U157" s="258"/>
      <c r="V157" s="258"/>
      <c r="W157" s="258"/>
      <c r="X157" s="258"/>
      <c r="Y157" s="258"/>
      <c r="Z157" s="258"/>
      <c r="AA157" s="267"/>
      <c r="AB157" s="268"/>
      <c r="AC157" s="258"/>
      <c r="AD157" s="259"/>
    </row>
    <row r="158" spans="1:30" x14ac:dyDescent="0.25">
      <c r="A158" s="257"/>
      <c r="B158" s="264"/>
      <c r="C158" s="264"/>
      <c r="D158" s="264"/>
      <c r="E158" s="274"/>
      <c r="F158" s="264"/>
      <c r="G158" s="258"/>
      <c r="H158" s="264"/>
      <c r="I158" s="264"/>
      <c r="J158" s="258"/>
      <c r="K158" s="273"/>
      <c r="L158" s="258"/>
      <c r="M158" s="258"/>
      <c r="N158" s="258"/>
      <c r="O158" s="259"/>
      <c r="R158" s="266"/>
      <c r="S158" s="258"/>
      <c r="T158" s="258"/>
      <c r="U158" s="258"/>
      <c r="V158" s="258"/>
      <c r="W158" s="258"/>
      <c r="X158" s="258"/>
      <c r="Y158" s="258"/>
      <c r="Z158" s="258"/>
      <c r="AA158" s="267"/>
      <c r="AB158" s="268"/>
      <c r="AC158" s="258"/>
      <c r="AD158" s="259"/>
    </row>
    <row r="159" spans="1:30" x14ac:dyDescent="0.25">
      <c r="A159" s="257"/>
      <c r="B159" s="264"/>
      <c r="C159" s="264"/>
      <c r="D159" s="264"/>
      <c r="E159" s="274"/>
      <c r="F159" s="264"/>
      <c r="G159" s="258"/>
      <c r="H159" s="264"/>
      <c r="I159" s="264"/>
      <c r="J159" s="258"/>
      <c r="K159" s="273"/>
      <c r="L159" s="258"/>
      <c r="M159" s="258"/>
      <c r="N159" s="258"/>
      <c r="O159" s="259"/>
      <c r="R159" s="266"/>
      <c r="S159" s="258"/>
      <c r="T159" s="258"/>
      <c r="U159" s="258"/>
      <c r="V159" s="258"/>
      <c r="W159" s="258"/>
      <c r="X159" s="258"/>
      <c r="Y159" s="258"/>
      <c r="Z159" s="258"/>
      <c r="AA159" s="267"/>
      <c r="AB159" s="268"/>
      <c r="AC159" s="258"/>
      <c r="AD159" s="259"/>
    </row>
    <row r="160" spans="1:30" x14ac:dyDescent="0.25">
      <c r="A160" s="257"/>
      <c r="B160" s="264"/>
      <c r="C160" s="264"/>
      <c r="D160" s="264"/>
      <c r="E160" s="274"/>
      <c r="F160" s="264"/>
      <c r="G160" s="258"/>
      <c r="H160" s="264"/>
      <c r="I160" s="264"/>
      <c r="J160" s="258"/>
      <c r="K160" s="273"/>
      <c r="L160" s="258"/>
      <c r="M160" s="258"/>
      <c r="N160" s="258"/>
      <c r="O160" s="259"/>
      <c r="R160" s="266"/>
      <c r="S160" s="258"/>
      <c r="T160" s="258"/>
      <c r="U160" s="258"/>
      <c r="V160" s="258"/>
      <c r="W160" s="258"/>
      <c r="X160" s="258"/>
      <c r="Y160" s="258"/>
      <c r="Z160" s="258"/>
      <c r="AA160" s="267"/>
      <c r="AB160" s="268"/>
      <c r="AC160" s="258"/>
      <c r="AD160" s="259"/>
    </row>
    <row r="161" spans="1:30" x14ac:dyDescent="0.25">
      <c r="A161" s="257"/>
      <c r="B161" s="264"/>
      <c r="C161" s="264"/>
      <c r="D161" s="264"/>
      <c r="E161" s="274"/>
      <c r="F161" s="264"/>
      <c r="G161" s="258"/>
      <c r="H161" s="264"/>
      <c r="I161" s="264"/>
      <c r="J161" s="258"/>
      <c r="K161" s="273"/>
      <c r="L161" s="258"/>
      <c r="M161" s="258"/>
      <c r="N161" s="258"/>
      <c r="O161" s="259"/>
      <c r="R161" s="266"/>
      <c r="S161" s="258"/>
      <c r="T161" s="258"/>
      <c r="U161" s="258"/>
      <c r="V161" s="258"/>
      <c r="W161" s="258"/>
      <c r="X161" s="258"/>
      <c r="Y161" s="258"/>
      <c r="Z161" s="258"/>
      <c r="AA161" s="267"/>
      <c r="AB161" s="268"/>
      <c r="AC161" s="258"/>
      <c r="AD161" s="259"/>
    </row>
    <row r="162" spans="1:30" x14ac:dyDescent="0.25">
      <c r="A162" s="257"/>
      <c r="B162" s="264"/>
      <c r="C162" s="264"/>
      <c r="D162" s="264"/>
      <c r="E162" s="274"/>
      <c r="F162" s="264"/>
      <c r="G162" s="258"/>
      <c r="H162" s="264"/>
      <c r="I162" s="264"/>
      <c r="J162" s="258"/>
      <c r="K162" s="273"/>
      <c r="L162" s="258"/>
      <c r="M162" s="258"/>
      <c r="N162" s="258"/>
      <c r="O162" s="259"/>
      <c r="R162" s="266"/>
      <c r="S162" s="258"/>
      <c r="T162" s="258"/>
      <c r="U162" s="258"/>
      <c r="V162" s="258"/>
      <c r="W162" s="258"/>
      <c r="X162" s="258"/>
      <c r="Y162" s="258"/>
      <c r="Z162" s="258"/>
      <c r="AA162" s="267"/>
      <c r="AB162" s="268"/>
      <c r="AC162" s="258"/>
      <c r="AD162" s="259"/>
    </row>
    <row r="163" spans="1:30" x14ac:dyDescent="0.25">
      <c r="A163" s="257"/>
      <c r="B163" s="264"/>
      <c r="C163" s="264"/>
      <c r="D163" s="264"/>
      <c r="E163" s="274"/>
      <c r="F163" s="264"/>
      <c r="G163" s="258"/>
      <c r="H163" s="264"/>
      <c r="I163" s="264"/>
      <c r="J163" s="258"/>
      <c r="K163" s="273"/>
      <c r="L163" s="258"/>
      <c r="M163" s="258"/>
      <c r="N163" s="258"/>
      <c r="O163" s="259"/>
      <c r="R163" s="266"/>
      <c r="S163" s="258"/>
      <c r="T163" s="258"/>
      <c r="U163" s="258"/>
      <c r="V163" s="258"/>
      <c r="W163" s="258"/>
      <c r="X163" s="258"/>
      <c r="Y163" s="258"/>
      <c r="Z163" s="258"/>
      <c r="AA163" s="267"/>
      <c r="AB163" s="268"/>
      <c r="AC163" s="258"/>
      <c r="AD163" s="259"/>
    </row>
    <row r="164" spans="1:30" x14ac:dyDescent="0.25">
      <c r="A164" s="257"/>
      <c r="B164" s="264"/>
      <c r="C164" s="264"/>
      <c r="D164" s="264"/>
      <c r="E164" s="274"/>
      <c r="F164" s="264"/>
      <c r="G164" s="258"/>
      <c r="H164" s="264"/>
      <c r="I164" s="264"/>
      <c r="J164" s="258"/>
      <c r="K164" s="273"/>
      <c r="L164" s="258"/>
      <c r="M164" s="258"/>
      <c r="N164" s="258"/>
      <c r="O164" s="259"/>
      <c r="R164" s="266"/>
      <c r="S164" s="258"/>
      <c r="T164" s="258"/>
      <c r="U164" s="258"/>
      <c r="V164" s="258"/>
      <c r="W164" s="258"/>
      <c r="X164" s="258"/>
      <c r="Y164" s="258"/>
      <c r="Z164" s="258"/>
      <c r="AA164" s="267"/>
      <c r="AB164" s="268"/>
      <c r="AC164" s="258"/>
      <c r="AD164" s="259"/>
    </row>
    <row r="165" spans="1:30" x14ac:dyDescent="0.25">
      <c r="A165" s="257"/>
      <c r="B165" s="264"/>
      <c r="C165" s="264"/>
      <c r="D165" s="264"/>
      <c r="E165" s="274"/>
      <c r="F165" s="264"/>
      <c r="G165" s="258"/>
      <c r="H165" s="264"/>
      <c r="I165" s="264"/>
      <c r="J165" s="258"/>
      <c r="K165" s="273"/>
      <c r="L165" s="258"/>
      <c r="M165" s="258"/>
      <c r="N165" s="258"/>
      <c r="O165" s="259"/>
      <c r="R165" s="266"/>
      <c r="S165" s="258"/>
      <c r="T165" s="258"/>
      <c r="U165" s="258"/>
      <c r="V165" s="258"/>
      <c r="W165" s="258"/>
      <c r="X165" s="258"/>
      <c r="Y165" s="258"/>
      <c r="Z165" s="258"/>
      <c r="AA165" s="267"/>
      <c r="AB165" s="268"/>
      <c r="AC165" s="258"/>
      <c r="AD165" s="259"/>
    </row>
    <row r="166" spans="1:30" x14ac:dyDescent="0.25">
      <c r="A166" s="257"/>
      <c r="B166" s="264"/>
      <c r="C166" s="264"/>
      <c r="D166" s="264"/>
      <c r="E166" s="274"/>
      <c r="F166" s="264"/>
      <c r="G166" s="258"/>
      <c r="H166" s="264"/>
      <c r="I166" s="264"/>
      <c r="J166" s="258"/>
      <c r="K166" s="273"/>
      <c r="L166" s="258"/>
      <c r="M166" s="258"/>
      <c r="N166" s="258"/>
      <c r="O166" s="259"/>
      <c r="R166" s="266"/>
      <c r="S166" s="258"/>
      <c r="T166" s="258"/>
      <c r="U166" s="258"/>
      <c r="V166" s="258"/>
      <c r="W166" s="258"/>
      <c r="X166" s="258"/>
      <c r="Y166" s="258"/>
      <c r="Z166" s="258"/>
      <c r="AA166" s="267"/>
      <c r="AB166" s="268"/>
      <c r="AC166" s="258"/>
      <c r="AD166" s="259"/>
    </row>
    <row r="167" spans="1:30" x14ac:dyDescent="0.25">
      <c r="A167" s="257"/>
      <c r="B167" s="264"/>
      <c r="C167" s="264"/>
      <c r="D167" s="264"/>
      <c r="E167" s="274"/>
      <c r="F167" s="264"/>
      <c r="G167" s="258"/>
      <c r="H167" s="264"/>
      <c r="I167" s="264"/>
      <c r="J167" s="258"/>
      <c r="K167" s="273"/>
      <c r="L167" s="258"/>
      <c r="M167" s="258"/>
      <c r="N167" s="258"/>
      <c r="O167" s="259"/>
      <c r="R167" s="266"/>
      <c r="S167" s="258"/>
      <c r="T167" s="258"/>
      <c r="U167" s="258"/>
      <c r="V167" s="258"/>
      <c r="W167" s="258"/>
      <c r="X167" s="258"/>
      <c r="Y167" s="258"/>
      <c r="Z167" s="258"/>
      <c r="AA167" s="267"/>
      <c r="AB167" s="268"/>
      <c r="AC167" s="258"/>
      <c r="AD167" s="259"/>
    </row>
    <row r="168" spans="1:30" x14ac:dyDescent="0.25">
      <c r="A168" s="257"/>
      <c r="B168" s="264"/>
      <c r="C168" s="264"/>
      <c r="D168" s="264"/>
      <c r="E168" s="274"/>
      <c r="F168" s="264"/>
      <c r="G168" s="258"/>
      <c r="H168" s="264"/>
      <c r="I168" s="264"/>
      <c r="J168" s="258"/>
      <c r="K168" s="273"/>
      <c r="L168" s="258"/>
      <c r="M168" s="258"/>
      <c r="N168" s="258"/>
      <c r="O168" s="259"/>
      <c r="R168" s="266"/>
      <c r="S168" s="258"/>
      <c r="T168" s="258"/>
      <c r="U168" s="258"/>
      <c r="V168" s="258"/>
      <c r="W168" s="258"/>
      <c r="X168" s="258"/>
      <c r="Y168" s="258"/>
      <c r="Z168" s="258"/>
      <c r="AA168" s="267"/>
      <c r="AB168" s="268"/>
      <c r="AC168" s="258"/>
      <c r="AD168" s="259"/>
    </row>
    <row r="169" spans="1:30" x14ac:dyDescent="0.25">
      <c r="A169" s="257"/>
      <c r="B169" s="264"/>
      <c r="C169" s="264"/>
      <c r="D169" s="264"/>
      <c r="E169" s="274"/>
      <c r="F169" s="264"/>
      <c r="G169" s="258"/>
      <c r="H169" s="264"/>
      <c r="I169" s="264"/>
      <c r="J169" s="258"/>
      <c r="K169" s="273"/>
      <c r="L169" s="258"/>
      <c r="M169" s="258"/>
      <c r="N169" s="258"/>
      <c r="O169" s="259"/>
      <c r="R169" s="266"/>
      <c r="S169" s="258"/>
      <c r="T169" s="258"/>
      <c r="U169" s="258"/>
      <c r="V169" s="258"/>
      <c r="W169" s="258"/>
      <c r="X169" s="258"/>
      <c r="Y169" s="258"/>
      <c r="Z169" s="258"/>
      <c r="AA169" s="267"/>
      <c r="AB169" s="268"/>
      <c r="AC169" s="258"/>
      <c r="AD169" s="259"/>
    </row>
    <row r="170" spans="1:30" x14ac:dyDescent="0.25">
      <c r="A170" s="257"/>
      <c r="B170" s="264"/>
      <c r="C170" s="264"/>
      <c r="D170" s="264"/>
      <c r="E170" s="274"/>
      <c r="F170" s="264"/>
      <c r="G170" s="258"/>
      <c r="H170" s="264"/>
      <c r="I170" s="264"/>
      <c r="J170" s="258"/>
      <c r="K170" s="273"/>
      <c r="L170" s="258"/>
      <c r="M170" s="258"/>
      <c r="N170" s="258"/>
      <c r="O170" s="259"/>
      <c r="R170" s="266"/>
      <c r="S170" s="258"/>
      <c r="T170" s="258"/>
      <c r="U170" s="258"/>
      <c r="V170" s="258"/>
      <c r="W170" s="258"/>
      <c r="X170" s="258"/>
      <c r="Y170" s="258"/>
      <c r="Z170" s="258"/>
      <c r="AA170" s="267"/>
      <c r="AB170" s="268"/>
      <c r="AC170" s="258"/>
      <c r="AD170" s="259"/>
    </row>
    <row r="171" spans="1:30" x14ac:dyDescent="0.25">
      <c r="A171" s="257"/>
      <c r="B171" s="264"/>
      <c r="C171" s="264"/>
      <c r="D171" s="264"/>
      <c r="E171" s="274"/>
      <c r="F171" s="264"/>
      <c r="G171" s="258"/>
      <c r="H171" s="264"/>
      <c r="I171" s="264"/>
      <c r="J171" s="258"/>
      <c r="K171" s="273"/>
      <c r="L171" s="258"/>
      <c r="M171" s="258"/>
      <c r="N171" s="258"/>
      <c r="O171" s="259"/>
      <c r="R171" s="266"/>
      <c r="S171" s="258"/>
      <c r="T171" s="258"/>
      <c r="U171" s="258"/>
      <c r="V171" s="258"/>
      <c r="W171" s="258"/>
      <c r="X171" s="258"/>
      <c r="Y171" s="258"/>
      <c r="Z171" s="258"/>
      <c r="AA171" s="267"/>
      <c r="AB171" s="268"/>
      <c r="AC171" s="258"/>
      <c r="AD171" s="259"/>
    </row>
    <row r="172" spans="1:30" x14ac:dyDescent="0.25">
      <c r="A172" s="257"/>
      <c r="B172" s="264"/>
      <c r="C172" s="264"/>
      <c r="D172" s="264"/>
      <c r="E172" s="274"/>
      <c r="F172" s="264"/>
      <c r="G172" s="258"/>
      <c r="H172" s="264"/>
      <c r="I172" s="264"/>
      <c r="J172" s="258"/>
      <c r="K172" s="273"/>
      <c r="L172" s="258"/>
      <c r="M172" s="258"/>
      <c r="N172" s="258"/>
      <c r="O172" s="259"/>
      <c r="R172" s="266"/>
      <c r="S172" s="258"/>
      <c r="T172" s="258"/>
      <c r="U172" s="258"/>
      <c r="V172" s="258"/>
      <c r="W172" s="258"/>
      <c r="X172" s="258"/>
      <c r="Y172" s="258"/>
      <c r="Z172" s="258"/>
      <c r="AA172" s="267"/>
      <c r="AB172" s="268"/>
      <c r="AC172" s="258"/>
      <c r="AD172" s="259"/>
    </row>
    <row r="173" spans="1:30" x14ac:dyDescent="0.25">
      <c r="A173" s="257"/>
      <c r="B173" s="264"/>
      <c r="C173" s="264"/>
      <c r="D173" s="264"/>
      <c r="E173" s="274"/>
      <c r="F173" s="264"/>
      <c r="G173" s="258"/>
      <c r="H173" s="264"/>
      <c r="I173" s="264"/>
      <c r="J173" s="258"/>
      <c r="K173" s="273"/>
      <c r="L173" s="258"/>
      <c r="M173" s="258"/>
      <c r="N173" s="258"/>
      <c r="O173" s="259"/>
      <c r="R173" s="266"/>
      <c r="S173" s="258"/>
      <c r="T173" s="258"/>
      <c r="U173" s="258"/>
      <c r="V173" s="258"/>
      <c r="W173" s="258"/>
      <c r="X173" s="258"/>
      <c r="Y173" s="258"/>
      <c r="Z173" s="258"/>
      <c r="AA173" s="267"/>
      <c r="AB173" s="268"/>
      <c r="AC173" s="258"/>
      <c r="AD173" s="259"/>
    </row>
    <row r="174" spans="1:30" x14ac:dyDescent="0.25">
      <c r="A174" s="257"/>
      <c r="B174" s="264"/>
      <c r="C174" s="264"/>
      <c r="D174" s="264"/>
      <c r="E174" s="274"/>
      <c r="F174" s="264"/>
      <c r="G174" s="258"/>
      <c r="H174" s="264"/>
      <c r="I174" s="264"/>
      <c r="J174" s="258"/>
      <c r="K174" s="258"/>
      <c r="L174" s="258"/>
      <c r="M174" s="258"/>
      <c r="N174" s="258"/>
      <c r="O174" s="259"/>
      <c r="R174" s="266"/>
      <c r="S174" s="258"/>
      <c r="T174" s="258"/>
      <c r="U174" s="258"/>
      <c r="V174" s="258"/>
      <c r="W174" s="258"/>
      <c r="X174" s="258"/>
      <c r="Y174" s="258"/>
      <c r="Z174" s="258"/>
      <c r="AA174" s="267"/>
      <c r="AB174" s="268"/>
      <c r="AC174" s="258"/>
      <c r="AD174" s="259"/>
    </row>
    <row r="175" spans="1:30" x14ac:dyDescent="0.25">
      <c r="A175" s="257"/>
      <c r="B175" s="264"/>
      <c r="C175" s="264"/>
      <c r="D175" s="264"/>
      <c r="E175" s="274"/>
      <c r="F175" s="264"/>
      <c r="G175" s="258"/>
      <c r="H175" s="264"/>
      <c r="I175" s="264"/>
      <c r="J175" s="258"/>
      <c r="K175" s="258"/>
      <c r="L175" s="258"/>
      <c r="M175" s="258"/>
      <c r="N175" s="258"/>
      <c r="O175" s="259"/>
      <c r="R175" s="266"/>
      <c r="S175" s="258"/>
      <c r="T175" s="258"/>
      <c r="U175" s="258"/>
      <c r="V175" s="258"/>
      <c r="W175" s="258"/>
      <c r="X175" s="258"/>
      <c r="Y175" s="258"/>
      <c r="Z175" s="258"/>
      <c r="AA175" s="267"/>
      <c r="AB175" s="268"/>
      <c r="AC175" s="258"/>
      <c r="AD175" s="259"/>
    </row>
    <row r="176" spans="1:30" x14ac:dyDescent="0.25">
      <c r="A176" s="257"/>
      <c r="B176" s="264"/>
      <c r="C176" s="264"/>
      <c r="D176" s="264"/>
      <c r="E176" s="274"/>
      <c r="F176" s="264"/>
      <c r="G176" s="258"/>
      <c r="H176" s="264"/>
      <c r="I176" s="264"/>
      <c r="J176" s="258"/>
      <c r="K176" s="273"/>
      <c r="L176" s="258"/>
      <c r="M176" s="258"/>
      <c r="N176" s="258"/>
      <c r="O176" s="259"/>
      <c r="R176" s="266"/>
      <c r="S176" s="258"/>
      <c r="T176" s="258"/>
      <c r="U176" s="258"/>
      <c r="V176" s="258"/>
      <c r="W176" s="258"/>
      <c r="X176" s="258"/>
      <c r="Y176" s="258"/>
      <c r="Z176" s="258"/>
      <c r="AA176" s="267"/>
      <c r="AB176" s="268"/>
      <c r="AC176" s="258"/>
      <c r="AD176" s="259"/>
    </row>
    <row r="177" spans="1:30" x14ac:dyDescent="0.25">
      <c r="A177" s="257"/>
      <c r="B177" s="264"/>
      <c r="C177" s="264"/>
      <c r="D177" s="264"/>
      <c r="E177" s="274"/>
      <c r="F177" s="264"/>
      <c r="G177" s="258"/>
      <c r="H177" s="264"/>
      <c r="I177" s="264"/>
      <c r="J177" s="258"/>
      <c r="K177" s="258"/>
      <c r="L177" s="258"/>
      <c r="M177" s="258"/>
      <c r="N177" s="258"/>
      <c r="O177" s="259"/>
      <c r="R177" s="266"/>
      <c r="S177" s="258"/>
      <c r="T177" s="258"/>
      <c r="U177" s="258"/>
      <c r="V177" s="258"/>
      <c r="W177" s="258"/>
      <c r="X177" s="258"/>
      <c r="Y177" s="258"/>
      <c r="Z177" s="258"/>
      <c r="AA177" s="267"/>
      <c r="AB177" s="268"/>
      <c r="AC177" s="258"/>
      <c r="AD177" s="259"/>
    </row>
    <row r="178" spans="1:30" x14ac:dyDescent="0.25">
      <c r="A178" s="257"/>
      <c r="B178" s="264"/>
      <c r="C178" s="264"/>
      <c r="D178" s="264"/>
      <c r="E178" s="274"/>
      <c r="F178" s="264"/>
      <c r="G178" s="258"/>
      <c r="H178" s="264"/>
      <c r="I178" s="264"/>
      <c r="J178" s="258"/>
      <c r="K178" s="258"/>
      <c r="L178" s="258"/>
      <c r="M178" s="258"/>
      <c r="N178" s="258"/>
      <c r="O178" s="259"/>
      <c r="R178" s="266"/>
      <c r="S178" s="258"/>
      <c r="T178" s="258"/>
      <c r="U178" s="258"/>
      <c r="V178" s="258"/>
      <c r="W178" s="258"/>
      <c r="X178" s="258"/>
      <c r="Y178" s="258"/>
      <c r="Z178" s="258"/>
      <c r="AA178" s="267"/>
      <c r="AB178" s="268"/>
      <c r="AC178" s="258"/>
      <c r="AD178" s="259"/>
    </row>
    <row r="179" spans="1:30" x14ac:dyDescent="0.25">
      <c r="A179" s="257"/>
      <c r="B179" s="264"/>
      <c r="C179" s="264"/>
      <c r="D179" s="264"/>
      <c r="E179" s="274"/>
      <c r="F179" s="264"/>
      <c r="G179" s="258"/>
      <c r="H179" s="264"/>
      <c r="I179" s="264"/>
      <c r="J179" s="258"/>
      <c r="K179" s="273"/>
      <c r="L179" s="258"/>
      <c r="M179" s="258"/>
      <c r="N179" s="258"/>
      <c r="O179" s="259"/>
      <c r="R179" s="266"/>
      <c r="S179" s="258"/>
      <c r="T179" s="258"/>
      <c r="U179" s="258"/>
      <c r="V179" s="258"/>
      <c r="W179" s="258"/>
      <c r="X179" s="258"/>
      <c r="Y179" s="258"/>
      <c r="Z179" s="258"/>
      <c r="AA179" s="267"/>
      <c r="AB179" s="268"/>
      <c r="AC179" s="258"/>
      <c r="AD179" s="259"/>
    </row>
    <row r="180" spans="1:30" x14ac:dyDescent="0.25">
      <c r="A180" s="257"/>
      <c r="B180" s="264"/>
      <c r="C180" s="264"/>
      <c r="D180" s="264"/>
      <c r="E180" s="274"/>
      <c r="F180" s="264"/>
      <c r="G180" s="258"/>
      <c r="H180" s="264"/>
      <c r="I180" s="264"/>
      <c r="J180" s="258"/>
      <c r="K180" s="258"/>
      <c r="L180" s="258"/>
      <c r="M180" s="258"/>
      <c r="N180" s="258"/>
      <c r="O180" s="259"/>
      <c r="R180" s="266"/>
      <c r="S180" s="258"/>
      <c r="T180" s="258"/>
      <c r="U180" s="258"/>
      <c r="V180" s="258"/>
      <c r="W180" s="258"/>
      <c r="X180" s="258"/>
      <c r="Y180" s="258"/>
      <c r="Z180" s="258"/>
      <c r="AA180" s="267"/>
      <c r="AB180" s="268"/>
      <c r="AC180" s="258"/>
      <c r="AD180" s="259"/>
    </row>
    <row r="181" spans="1:30" x14ac:dyDescent="0.25">
      <c r="A181" s="257"/>
      <c r="B181" s="264"/>
      <c r="C181" s="264"/>
      <c r="D181" s="264"/>
      <c r="E181" s="274"/>
      <c r="F181" s="264"/>
      <c r="G181" s="258"/>
      <c r="H181" s="264"/>
      <c r="I181" s="264"/>
      <c r="J181" s="258"/>
      <c r="K181" s="258"/>
      <c r="L181" s="258"/>
      <c r="M181" s="258"/>
      <c r="N181" s="258"/>
      <c r="O181" s="259"/>
      <c r="R181" s="266"/>
      <c r="S181" s="258"/>
      <c r="T181" s="258"/>
      <c r="U181" s="258"/>
      <c r="V181" s="258"/>
      <c r="W181" s="258"/>
      <c r="X181" s="258"/>
      <c r="Y181" s="258"/>
      <c r="Z181" s="258"/>
      <c r="AA181" s="267"/>
      <c r="AB181" s="268"/>
      <c r="AC181" s="258"/>
      <c r="AD181" s="259"/>
    </row>
    <row r="182" spans="1:30" x14ac:dyDescent="0.25">
      <c r="A182" s="257"/>
      <c r="B182" s="264"/>
      <c r="C182" s="264"/>
      <c r="D182" s="264"/>
      <c r="E182" s="274"/>
      <c r="F182" s="264"/>
      <c r="G182" s="258"/>
      <c r="H182" s="264"/>
      <c r="I182" s="264"/>
      <c r="J182" s="258"/>
      <c r="K182" s="273"/>
      <c r="L182" s="258"/>
      <c r="M182" s="258"/>
      <c r="N182" s="258"/>
      <c r="O182" s="259"/>
      <c r="R182" s="266"/>
      <c r="S182" s="258"/>
      <c r="T182" s="258"/>
      <c r="U182" s="258"/>
      <c r="V182" s="258"/>
      <c r="W182" s="258"/>
      <c r="X182" s="258"/>
      <c r="Y182" s="258"/>
      <c r="Z182" s="258"/>
      <c r="AA182" s="267"/>
      <c r="AB182" s="268"/>
      <c r="AC182" s="258"/>
      <c r="AD182" s="259"/>
    </row>
    <row r="183" spans="1:30" x14ac:dyDescent="0.25">
      <c r="A183" s="257"/>
      <c r="B183" s="264"/>
      <c r="C183" s="264"/>
      <c r="D183" s="264"/>
      <c r="E183" s="274"/>
      <c r="F183" s="264"/>
      <c r="G183" s="258"/>
      <c r="H183" s="264"/>
      <c r="I183" s="264"/>
      <c r="J183" s="258"/>
      <c r="K183" s="258"/>
      <c r="L183" s="258"/>
      <c r="M183" s="258"/>
      <c r="N183" s="258"/>
      <c r="O183" s="259"/>
      <c r="R183" s="266"/>
      <c r="S183" s="258"/>
      <c r="T183" s="258"/>
      <c r="U183" s="258"/>
      <c r="V183" s="258"/>
      <c r="W183" s="258"/>
      <c r="X183" s="258"/>
      <c r="Y183" s="258"/>
      <c r="Z183" s="258"/>
      <c r="AA183" s="267"/>
      <c r="AB183" s="268"/>
      <c r="AC183" s="258"/>
      <c r="AD183" s="259"/>
    </row>
    <row r="184" spans="1:30" x14ac:dyDescent="0.25">
      <c r="A184" s="257"/>
      <c r="B184" s="264"/>
      <c r="C184" s="264"/>
      <c r="D184" s="264"/>
      <c r="E184" s="274"/>
      <c r="F184" s="264"/>
      <c r="G184" s="258"/>
      <c r="H184" s="264"/>
      <c r="I184" s="264"/>
      <c r="J184" s="258"/>
      <c r="K184" s="258"/>
      <c r="L184" s="258"/>
      <c r="M184" s="258"/>
      <c r="N184" s="258"/>
      <c r="O184" s="259"/>
      <c r="R184" s="266"/>
      <c r="S184" s="258"/>
      <c r="T184" s="258"/>
      <c r="U184" s="258"/>
      <c r="V184" s="258"/>
      <c r="W184" s="258"/>
      <c r="X184" s="258"/>
      <c r="Y184" s="258"/>
      <c r="Z184" s="258"/>
      <c r="AA184" s="267"/>
      <c r="AB184" s="268"/>
      <c r="AC184" s="258"/>
      <c r="AD184" s="259"/>
    </row>
    <row r="185" ht="15" customHeight="1" spans="1:30" x14ac:dyDescent="0.25">
      <c r="A185" s="275"/>
      <c r="B185" s="276"/>
      <c r="C185" s="276"/>
      <c r="D185" s="276"/>
      <c r="E185" s="277"/>
      <c r="F185" s="276"/>
      <c r="G185" s="278"/>
      <c r="H185" s="276"/>
      <c r="I185" s="276"/>
      <c r="J185" s="278"/>
      <c r="K185" s="279"/>
      <c r="L185" s="278"/>
      <c r="M185" s="278"/>
      <c r="N185" s="278"/>
      <c r="O185" s="280"/>
      <c r="R185" s="281"/>
      <c r="S185" s="278"/>
      <c r="T185" s="278"/>
      <c r="U185" s="278"/>
      <c r="V185" s="278"/>
      <c r="W185" s="258"/>
      <c r="X185" s="278"/>
      <c r="Y185" s="278"/>
      <c r="Z185" s="278"/>
      <c r="AA185" s="282"/>
      <c r="AB185" s="283"/>
      <c r="AC185" s="278"/>
      <c r="AD185" s="280"/>
    </row>
    <row r="189" spans="1:3" x14ac:dyDescent="0.25">
      <c r="A189" s="284" t="s">
        <v>196</v>
      </c>
      <c r="B189" s="284"/>
      <c r="C189" s="284"/>
    </row>
    <row r="190" spans="1:3" x14ac:dyDescent="0.25">
      <c r="A190" s="284"/>
      <c r="B190" s="284"/>
      <c r="C190" s="284"/>
    </row>
    <row r="191" spans="1:3" x14ac:dyDescent="0.25">
      <c r="A191" s="284"/>
      <c r="B191" s="284"/>
      <c r="C191" s="284"/>
    </row>
    <row r="192" spans="1:3" x14ac:dyDescent="0.25">
      <c r="A192" s="284"/>
      <c r="B192" s="284"/>
      <c r="C192" s="284"/>
    </row>
    <row r="204" spans="30:30" x14ac:dyDescent="0.25">
      <c r="AD204" s="1"/>
    </row>
    <row r="207" spans="17:30" x14ac:dyDescent="0.25"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6:30" x14ac:dyDescent="0.25"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6:30" x14ac:dyDescent="0.25"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30" spans="16:30" x14ac:dyDescent="0.25"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</row>
    <row r="231" spans="16:30" x14ac:dyDescent="0.25"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</row>
    <row r="232" spans="16:30" x14ac:dyDescent="0.25"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</row>
    <row r="240" spans="16:30" x14ac:dyDescent="0.25"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</row>
    <row r="243" spans="16:30" x14ac:dyDescent="0.25"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</row>
    <row r="247" spans="16:30" x14ac:dyDescent="0.25"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</row>
    <row r="261" spans="5:6" x14ac:dyDescent="0.25">
      <c r="E261" s="285"/>
      <c r="F261" s="285"/>
    </row>
    <row r="262" spans="5:6" x14ac:dyDescent="0.25">
      <c r="E262" s="285"/>
      <c r="F262" s="285"/>
    </row>
    <row r="264" spans="13:15" x14ac:dyDescent="0.25">
      <c r="M264" s="286"/>
      <c r="N264" s="286"/>
      <c r="O264" s="287"/>
    </row>
    <row r="265" spans="13:13" x14ac:dyDescent="0.25">
      <c r="M265" t="s">
        <v>37</v>
      </c>
    </row>
    <row r="266" spans="13:13" x14ac:dyDescent="0.25">
      <c r="M266" t="s">
        <v>37</v>
      </c>
    </row>
    <row r="267" spans="13:13" x14ac:dyDescent="0.25">
      <c r="M267" t="s">
        <v>37</v>
      </c>
    </row>
    <row r="268" spans="13:13" x14ac:dyDescent="0.25">
      <c r="M268" t="s">
        <v>37</v>
      </c>
    </row>
    <row r="269" spans="13:13" x14ac:dyDescent="0.25">
      <c r="M269" t="s">
        <v>37</v>
      </c>
    </row>
  </sheetData>
  <sheetProtection selectLockedCells="1"/>
  <pageMargins left="0.7" right="0.7" top="0.75" bottom="0.75" header="0.3" footer="0.3"/>
  <pageSetup orientation="portrait" horizontalDpi="4294967295" verticalDpi="4294967295" scale="100" fitToWidth="1" fitToHeight="1" firstPageNumber="1" useFirstPageNumber="1" copies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"/>
  </sheetPr>
  <dimension ref="A1:A17"/>
  <sheetViews>
    <sheetView workbookViewId="0" zoomScale="100" zoomScaleNormal="100">
      <selection activeCell="E9" sqref="E9"/>
    </sheetView>
  </sheetViews>
  <sheetFormatPr defaultRowHeight="14.4" outlineLevelRow="0" outlineLevelCol="0" x14ac:dyDescent="0.3" customHeight="1"/>
  <cols>
    <col min="1" max="1" width="43.109375" customWidth="1"/>
  </cols>
  <sheetData>
    <row r="1" spans="1:1" x14ac:dyDescent="0.25">
      <c r="A1" s="266" t="s">
        <v>197</v>
      </c>
    </row>
    <row r="2" spans="1:1" x14ac:dyDescent="0.25">
      <c r="A2" s="266" t="s">
        <v>198</v>
      </c>
    </row>
    <row r="3" spans="1:1" x14ac:dyDescent="0.25">
      <c r="A3" s="266" t="s">
        <v>199</v>
      </c>
    </row>
    <row r="4" spans="1:1" x14ac:dyDescent="0.25">
      <c r="A4" s="266" t="s">
        <v>200</v>
      </c>
    </row>
    <row r="5" spans="1:1" x14ac:dyDescent="0.25">
      <c r="A5" s="266" t="s">
        <v>201</v>
      </c>
    </row>
    <row r="6" ht="18.75" customHeight="1" spans="1:1" x14ac:dyDescent="0.25">
      <c r="A6" s="266" t="s">
        <v>202</v>
      </c>
    </row>
    <row r="7" spans="1:1" x14ac:dyDescent="0.25">
      <c r="A7" s="266" t="s">
        <v>203</v>
      </c>
    </row>
    <row r="8" spans="1:1" x14ac:dyDescent="0.25">
      <c r="A8" s="266" t="s">
        <v>204</v>
      </c>
    </row>
    <row r="9" spans="1:1" x14ac:dyDescent="0.25">
      <c r="A9" s="266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195</v>
      </c>
    </row>
    <row r="16" spans="1:1" x14ac:dyDescent="0.25">
      <c r="A16" t="s">
        <v>210</v>
      </c>
    </row>
    <row r="17" spans="1:1" x14ac:dyDescent="0.25">
      <c r="A17" t="s">
        <v>211</v>
      </c>
    </row>
  </sheetData>
  <pageMargins left="0.7" right="0.7" top="0.75" bottom="0.75" header="0.3" footer="0.3"/>
  <pageSetup orientation="portrait" horizontalDpi="4294967295" verticalDpi="4294967295" scale="100" fitToWidth="1" fitToHeight="1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 Info</vt:lpstr>
      <vt:lpstr>Drivers and Vehicles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Wee</dc:creator>
  <cp:lastModifiedBy>prashant sankhyan</cp:lastModifiedBy>
  <dcterms:created xsi:type="dcterms:W3CDTF">2024-05-01T17:31:41Z</dcterms:created>
  <dcterms:modified xsi:type="dcterms:W3CDTF">2025-08-06T20:20:49Z</dcterms:modified>
</cp:coreProperties>
</file>