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IA 2 - Clients\Clients\ACE Freightway Inc\Loss Runs\"/>
    </mc:Choice>
  </mc:AlternateContent>
  <xr:revisionPtr revIDLastSave="0" documentId="13_ncr:1_{BC307E87-86C2-4725-B4C1-24809F127274}" xr6:coauthVersionLast="47" xr6:coauthVersionMax="47" xr10:uidLastSave="{00000000-0000-0000-0000-000000000000}"/>
  <bookViews>
    <workbookView xWindow="-120" yWindow="-120" windowWidth="20730" windowHeight="11160" xr2:uid="{8B55EE92-1AA9-4B6F-BBCD-7E1AFBA27B29}"/>
  </bookViews>
  <sheets>
    <sheet name="AL" sheetId="1" r:id="rId1"/>
    <sheet name="PD" sheetId="3" r:id="rId2"/>
    <sheet name="MT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F20" i="1"/>
  <c r="G20" i="1"/>
  <c r="H20" i="1"/>
  <c r="I20" i="1"/>
  <c r="J20" i="1"/>
  <c r="F4" i="3"/>
  <c r="G4" i="3"/>
  <c r="H4" i="3"/>
  <c r="I4" i="3"/>
  <c r="J4" i="3"/>
  <c r="F4" i="1"/>
  <c r="G4" i="1"/>
  <c r="H4" i="1"/>
  <c r="I4" i="1"/>
  <c r="J4" i="1"/>
  <c r="F19" i="2" l="1"/>
  <c r="G19" i="2"/>
  <c r="H19" i="2"/>
  <c r="I19" i="2"/>
  <c r="J19" i="2"/>
  <c r="G21" i="3"/>
  <c r="H21" i="3"/>
  <c r="I21" i="3"/>
  <c r="J21" i="3"/>
</calcChain>
</file>

<file path=xl/sharedStrings.xml><?xml version="1.0" encoding="utf-8"?>
<sst xmlns="http://schemas.openxmlformats.org/spreadsheetml/2006/main" count="204" uniqueCount="49">
  <si>
    <t>Policy No.</t>
  </si>
  <si>
    <t>Paid Loss</t>
  </si>
  <si>
    <t>Paid Exp.</t>
  </si>
  <si>
    <t>Reserves</t>
  </si>
  <si>
    <t>Recovery</t>
  </si>
  <si>
    <t>Salvages</t>
  </si>
  <si>
    <t>Cl No.</t>
  </si>
  <si>
    <t>Company Name</t>
  </si>
  <si>
    <t>Policy Term</t>
  </si>
  <si>
    <t xml:space="preserve">Status </t>
  </si>
  <si>
    <t>Status</t>
  </si>
  <si>
    <t>Date Of Loss</t>
  </si>
  <si>
    <t>PD  Loss &amp; Runs 2021 - 2022</t>
  </si>
  <si>
    <t>AL  Loss &amp; Runs 2022-2023</t>
  </si>
  <si>
    <t>MTC  Loss &amp; Runs 2022 -2023</t>
  </si>
  <si>
    <t>AL  Loss &amp; Runs 2021 - 2022</t>
  </si>
  <si>
    <t>PD  Loss &amp; Runs 2022-2023</t>
  </si>
  <si>
    <t>MTC  Loss &amp; Runs 2021 - 2022</t>
  </si>
  <si>
    <t>MTC  Loss &amp; Runs 2023 -2024</t>
  </si>
  <si>
    <t>PD  Loss &amp; Runs 2023-2024</t>
  </si>
  <si>
    <t>AL  Loss &amp; Runs 2023-2024</t>
  </si>
  <si>
    <t>MTC  Loss &amp; Runs 2024 -2025</t>
  </si>
  <si>
    <t>PD  Loss &amp; Runs 2024-2025</t>
  </si>
  <si>
    <t>AL  Loss &amp; Runs 2024-2025</t>
  </si>
  <si>
    <t>Closed</t>
  </si>
  <si>
    <t>Open</t>
  </si>
  <si>
    <t xml:space="preserve">Total </t>
  </si>
  <si>
    <t>Nill</t>
  </si>
  <si>
    <t>22-2287182</t>
  </si>
  <si>
    <t>Progressive Southeastern Insurance Company</t>
  </si>
  <si>
    <t>08/12/2021 - 08/12/2022</t>
  </si>
  <si>
    <t>CW1EII-703165-01</t>
  </si>
  <si>
    <t>Everspan Indemnity Insurance Company</t>
  </si>
  <si>
    <t>08/10/2022 - 08/10/2023</t>
  </si>
  <si>
    <t>08/10/2023 - 08/10/2024</t>
  </si>
  <si>
    <t>CW1EII-703165-02</t>
  </si>
  <si>
    <t>CW1EII-703165-03</t>
  </si>
  <si>
    <t>08/10/2024 - 08/10/2025</t>
  </si>
  <si>
    <t>EVCEIIC25030024</t>
  </si>
  <si>
    <t>CW2EII-301001-01</t>
  </si>
  <si>
    <t>CW2EII-301001-02</t>
  </si>
  <si>
    <t>CW5001101-00</t>
  </si>
  <si>
    <t>224.1952.224.APD</t>
  </si>
  <si>
    <t>224.2129.224.APD</t>
  </si>
  <si>
    <t>CUS09103110</t>
  </si>
  <si>
    <t>Canopus US Insurance Inc</t>
  </si>
  <si>
    <t>CUS09103110-1</t>
  </si>
  <si>
    <t>CUS09103110-02</t>
  </si>
  <si>
    <t>171.2443.171.APD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</si>
</sst>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2A6DA"/>
        <bgColor indexed="64"/>
      </patternFill>
    </fill>
    <fill>
      <patternFill patternType="solid">
        <fgColor rgb="FFCE80CE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2A6DA"/>
      <color rgb="FF9D6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D41DB-BEA4-44A8-A2B4-3CB5BBF52E24}">
  <dimension ref="A1:K42"/>
  <sheetViews>
    <sheetView tabSelected="1" zoomScale="70" zoomScaleNormal="70" workbookViewId="0">
      <selection sqref="A1:K1"/>
    </sheetView>
  </sheetViews>
  <sheetFormatPr defaultColWidth="9.140625" defaultRowHeight="15" x14ac:dyDescent="0.25"/>
  <cols>
    <col min="1" max="1" width="19.85546875" style="4" bestFit="1" customWidth="1"/>
    <col min="2" max="2" width="19.140625" style="4" bestFit="1" customWidth="1"/>
    <col min="3" max="3" width="45.140625" style="4" bestFit="1" customWidth="1"/>
    <col min="4" max="4" width="25.5703125" style="4" bestFit="1" customWidth="1"/>
    <col min="5" max="5" width="22.140625" style="4" bestFit="1" customWidth="1"/>
    <col min="6" max="6" width="18" style="4" bestFit="1" customWidth="1"/>
    <col min="7" max="7" width="16.28515625" style="4" bestFit="1" customWidth="1"/>
    <col min="8" max="8" width="16.42578125" style="4" bestFit="1" customWidth="1"/>
    <col min="9" max="9" width="16.85546875" style="4" bestFit="1" customWidth="1"/>
    <col min="10" max="10" width="15.7109375" style="4" bestFit="1" customWidth="1"/>
    <col min="11" max="11" width="11.42578125" style="4" bestFit="1" customWidth="1"/>
    <col min="12" max="16384" width="9.140625" style="4"/>
  </cols>
  <sheetData>
    <row r="1" spans="1:11" ht="27" thickBot="1" x14ac:dyDescent="0.3">
      <c r="A1" s="31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26.25" x14ac:dyDescent="0.25">
      <c r="A2" s="6" t="s">
        <v>0</v>
      </c>
      <c r="B2" s="7" t="s">
        <v>6</v>
      </c>
      <c r="C2" s="7" t="s">
        <v>7</v>
      </c>
      <c r="D2" s="7" t="s">
        <v>8</v>
      </c>
      <c r="E2" s="7" t="s">
        <v>11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8" t="s">
        <v>10</v>
      </c>
    </row>
    <row r="3" spans="1:11" s="5" customFormat="1" ht="15.75" x14ac:dyDescent="0.25">
      <c r="A3" s="9">
        <v>951512867</v>
      </c>
      <c r="B3" s="9" t="s">
        <v>28</v>
      </c>
      <c r="C3" s="9" t="s">
        <v>29</v>
      </c>
      <c r="D3" s="9" t="s">
        <v>30</v>
      </c>
      <c r="E3" s="10">
        <v>44475</v>
      </c>
      <c r="F3" s="11">
        <v>3178.32</v>
      </c>
      <c r="G3" s="11">
        <v>0</v>
      </c>
      <c r="H3" s="11">
        <v>0</v>
      </c>
      <c r="I3" s="11">
        <v>0</v>
      </c>
      <c r="J3" s="11">
        <v>0</v>
      </c>
      <c r="K3" s="17" t="s">
        <v>24</v>
      </c>
    </row>
    <row r="4" spans="1:11" s="5" customFormat="1" ht="16.5" thickBot="1" x14ac:dyDescent="0.3">
      <c r="A4" s="9"/>
      <c r="B4" s="9"/>
      <c r="C4" s="9"/>
      <c r="D4" s="9"/>
      <c r="E4" s="26"/>
      <c r="F4" s="27">
        <f t="shared" ref="F4:J4" si="0">SUM(F3)</f>
        <v>3178.32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9"/>
    </row>
    <row r="5" spans="1:11" s="5" customFormat="1" ht="19.5" thickBot="1" x14ac:dyDescent="0.35">
      <c r="A5" s="9"/>
      <c r="B5" s="9"/>
      <c r="C5" s="9"/>
      <c r="D5" s="30"/>
      <c r="E5" s="28" t="s">
        <v>26</v>
      </c>
      <c r="F5" s="29">
        <v>3178.32</v>
      </c>
      <c r="G5" s="25"/>
      <c r="H5" s="11"/>
      <c r="I5" s="11"/>
      <c r="J5" s="11"/>
      <c r="K5" s="9"/>
    </row>
    <row r="6" spans="1:11" ht="15.75" x14ac:dyDescent="0.25">
      <c r="A6" s="23"/>
      <c r="B6" s="23"/>
      <c r="C6" s="23"/>
      <c r="D6" s="23"/>
      <c r="E6" s="23"/>
      <c r="F6" s="24"/>
      <c r="G6" s="24"/>
      <c r="H6" s="24"/>
      <c r="I6" s="24"/>
      <c r="J6" s="24"/>
      <c r="K6" s="23"/>
    </row>
    <row r="7" spans="1:11" ht="27" thickBot="1" x14ac:dyDescent="0.3">
      <c r="A7" s="31" t="s">
        <v>13</v>
      </c>
      <c r="B7" s="32"/>
      <c r="C7" s="32"/>
      <c r="D7" s="32"/>
      <c r="E7" s="32"/>
      <c r="F7" s="32"/>
      <c r="G7" s="32"/>
      <c r="H7" s="32"/>
      <c r="I7" s="32"/>
      <c r="J7" s="32"/>
      <c r="K7" s="33"/>
    </row>
    <row r="8" spans="1:11" ht="26.25" x14ac:dyDescent="0.25">
      <c r="A8" s="6" t="s">
        <v>0</v>
      </c>
      <c r="B8" s="7" t="s">
        <v>6</v>
      </c>
      <c r="C8" s="7" t="s">
        <v>7</v>
      </c>
      <c r="D8" s="7" t="s">
        <v>8</v>
      </c>
      <c r="E8" s="7" t="s">
        <v>11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8" t="s">
        <v>10</v>
      </c>
    </row>
    <row r="9" spans="1:11" s="5" customFormat="1" ht="15.75" x14ac:dyDescent="0.25">
      <c r="A9" s="9" t="s">
        <v>31</v>
      </c>
      <c r="B9" s="9"/>
      <c r="C9" s="9" t="s">
        <v>32</v>
      </c>
      <c r="D9" s="9" t="s">
        <v>33</v>
      </c>
      <c r="E9" s="10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40" t="s">
        <v>27</v>
      </c>
    </row>
    <row r="10" spans="1:11" s="5" customFormat="1" ht="15.75" x14ac:dyDescent="0.25">
      <c r="A10" s="9"/>
      <c r="B10" s="9"/>
      <c r="C10" s="9"/>
      <c r="D10" s="9"/>
      <c r="E10" s="10"/>
      <c r="F10" s="11"/>
      <c r="G10" s="11"/>
      <c r="H10" s="11"/>
      <c r="I10" s="11"/>
      <c r="J10" s="11"/>
      <c r="K10" s="17"/>
    </row>
    <row r="11" spans="1:11" s="5" customFormat="1" ht="15.75" x14ac:dyDescent="0.25">
      <c r="A11" s="9"/>
      <c r="B11" s="9"/>
      <c r="C11" s="9"/>
      <c r="D11" s="9"/>
      <c r="E11" s="10"/>
      <c r="F11" s="11"/>
      <c r="G11" s="11"/>
      <c r="H11" s="11"/>
      <c r="I11" s="11"/>
      <c r="J11" s="11"/>
      <c r="K11" s="17"/>
    </row>
    <row r="12" spans="1:11" s="5" customFormat="1" ht="27" thickBot="1" x14ac:dyDescent="0.3">
      <c r="A12" s="31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s="5" customFormat="1" ht="26.25" x14ac:dyDescent="0.25">
      <c r="A13" s="6" t="s">
        <v>0</v>
      </c>
      <c r="B13" s="7" t="s">
        <v>6</v>
      </c>
      <c r="C13" s="7" t="s">
        <v>7</v>
      </c>
      <c r="D13" s="7" t="s">
        <v>8</v>
      </c>
      <c r="E13" s="7" t="s">
        <v>11</v>
      </c>
      <c r="F13" s="7" t="s">
        <v>1</v>
      </c>
      <c r="G13" s="7" t="s">
        <v>2</v>
      </c>
      <c r="H13" s="7" t="s">
        <v>3</v>
      </c>
      <c r="I13" s="7" t="s">
        <v>4</v>
      </c>
      <c r="J13" s="7" t="s">
        <v>5</v>
      </c>
      <c r="K13" s="8" t="s">
        <v>10</v>
      </c>
    </row>
    <row r="14" spans="1:11" s="5" customFormat="1" ht="15.75" x14ac:dyDescent="0.25">
      <c r="A14" s="9" t="s">
        <v>35</v>
      </c>
      <c r="B14" s="9"/>
      <c r="C14" s="9" t="s">
        <v>32</v>
      </c>
      <c r="D14" s="9" t="s">
        <v>34</v>
      </c>
      <c r="E14" s="10"/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40" t="s">
        <v>27</v>
      </c>
    </row>
    <row r="15" spans="1:11" s="5" customFormat="1" ht="15.75" x14ac:dyDescent="0.25">
      <c r="A15" s="9"/>
      <c r="B15" s="9"/>
      <c r="C15" s="9"/>
      <c r="D15" s="9"/>
      <c r="E15" s="10"/>
      <c r="F15" s="11"/>
      <c r="G15" s="11"/>
      <c r="H15" s="11"/>
      <c r="I15" s="11"/>
      <c r="J15" s="11"/>
      <c r="K15" s="17"/>
    </row>
    <row r="16" spans="1:11" s="5" customFormat="1" ht="15.75" x14ac:dyDescent="0.25">
      <c r="A16" s="9"/>
      <c r="B16" s="9"/>
      <c r="C16" s="9"/>
      <c r="D16" s="9"/>
      <c r="E16" s="10"/>
      <c r="F16" s="11"/>
      <c r="G16" s="11"/>
      <c r="H16" s="11"/>
      <c r="I16" s="11"/>
      <c r="J16" s="11"/>
      <c r="K16" s="17"/>
    </row>
    <row r="17" spans="1:11" s="5" customFormat="1" ht="27" thickBot="1" x14ac:dyDescent="0.3">
      <c r="A17" s="31" t="s">
        <v>23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</row>
    <row r="18" spans="1:11" s="5" customFormat="1" ht="26.25" x14ac:dyDescent="0.25">
      <c r="A18" s="6" t="s">
        <v>0</v>
      </c>
      <c r="B18" s="7" t="s">
        <v>6</v>
      </c>
      <c r="C18" s="7" t="s">
        <v>7</v>
      </c>
      <c r="D18" s="7" t="s">
        <v>8</v>
      </c>
      <c r="E18" s="7" t="s">
        <v>11</v>
      </c>
      <c r="F18" s="7" t="s">
        <v>1</v>
      </c>
      <c r="G18" s="7" t="s">
        <v>2</v>
      </c>
      <c r="H18" s="7" t="s">
        <v>3</v>
      </c>
      <c r="I18" s="7" t="s">
        <v>4</v>
      </c>
      <c r="J18" s="7" t="s">
        <v>5</v>
      </c>
      <c r="K18" s="8" t="s">
        <v>10</v>
      </c>
    </row>
    <row r="19" spans="1:11" s="5" customFormat="1" ht="15.75" x14ac:dyDescent="0.25">
      <c r="A19" s="9" t="s">
        <v>36</v>
      </c>
      <c r="B19" s="9" t="s">
        <v>38</v>
      </c>
      <c r="C19" s="9" t="s">
        <v>32</v>
      </c>
      <c r="D19" s="9" t="s">
        <v>37</v>
      </c>
      <c r="E19" s="10">
        <v>45679</v>
      </c>
      <c r="F19" s="11">
        <v>15434</v>
      </c>
      <c r="G19" s="11">
        <v>756</v>
      </c>
      <c r="H19" s="11">
        <v>0</v>
      </c>
      <c r="I19" s="11">
        <v>0</v>
      </c>
      <c r="J19" s="11">
        <v>0</v>
      </c>
      <c r="K19" s="17" t="s">
        <v>24</v>
      </c>
    </row>
    <row r="20" spans="1:11" s="5" customFormat="1" ht="16.5" thickBot="1" x14ac:dyDescent="0.3">
      <c r="A20" s="9"/>
      <c r="B20" s="9"/>
      <c r="C20" s="9"/>
      <c r="D20" s="9"/>
      <c r="E20" s="10"/>
      <c r="F20" s="12">
        <f t="shared" ref="F20:J20" si="1">SUM(F19)</f>
        <v>15434</v>
      </c>
      <c r="G20" s="12">
        <f t="shared" si="1"/>
        <v>756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7"/>
    </row>
    <row r="21" spans="1:11" s="5" customFormat="1" ht="19.5" thickBot="1" x14ac:dyDescent="0.35">
      <c r="A21" s="9"/>
      <c r="B21" s="9"/>
      <c r="C21" s="9"/>
      <c r="D21" s="9"/>
      <c r="E21" s="28" t="s">
        <v>26</v>
      </c>
      <c r="F21" s="29">
        <v>16190</v>
      </c>
      <c r="G21" s="11"/>
      <c r="H21" s="11"/>
      <c r="I21" s="11"/>
      <c r="J21" s="11"/>
      <c r="K21" s="17"/>
    </row>
    <row r="22" spans="1:11" s="5" customFormat="1" ht="18.75" x14ac:dyDescent="0.3">
      <c r="A22" s="9"/>
      <c r="B22" s="9"/>
      <c r="C22" s="9"/>
      <c r="D22" s="9"/>
      <c r="E22" s="15"/>
      <c r="F22" s="14"/>
      <c r="G22" s="11"/>
      <c r="H22" s="11"/>
      <c r="I22" s="11"/>
      <c r="J22" s="11"/>
      <c r="K22" s="9"/>
    </row>
    <row r="23" spans="1:11" x14ac:dyDescent="0.25">
      <c r="A23"/>
      <c r="B23"/>
      <c r="C23"/>
      <c r="D23"/>
      <c r="E23"/>
      <c r="F23"/>
      <c r="G23"/>
      <c r="H23"/>
      <c r="I23"/>
      <c r="J23"/>
      <c r="K23"/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</sheetData>
  <mergeCells count="4">
    <mergeCell ref="A17:K17"/>
    <mergeCell ref="A12:K12"/>
    <mergeCell ref="A1:K1"/>
    <mergeCell ref="A7:K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18AF-69C2-4164-8202-320BBF001199}">
  <dimension ref="A1:K24"/>
  <sheetViews>
    <sheetView zoomScale="70" zoomScaleNormal="70" workbookViewId="0">
      <selection sqref="A1:K1"/>
    </sheetView>
  </sheetViews>
  <sheetFormatPr defaultRowHeight="15" x14ac:dyDescent="0.25"/>
  <cols>
    <col min="1" max="1" width="21.85546875" bestFit="1" customWidth="1"/>
    <col min="2" max="2" width="19.5703125" bestFit="1" customWidth="1"/>
    <col min="3" max="3" width="43.140625" bestFit="1" customWidth="1"/>
    <col min="4" max="4" width="25.5703125" bestFit="1" customWidth="1"/>
    <col min="5" max="5" width="22" bestFit="1" customWidth="1"/>
    <col min="6" max="6" width="16.28515625" bestFit="1" customWidth="1"/>
    <col min="7" max="7" width="16" bestFit="1" customWidth="1"/>
    <col min="8" max="8" width="16.28515625" bestFit="1" customWidth="1"/>
    <col min="9" max="9" width="16.7109375" bestFit="1" customWidth="1"/>
    <col min="10" max="10" width="15.5703125" bestFit="1" customWidth="1"/>
    <col min="11" max="11" width="11.42578125" bestFit="1" customWidth="1"/>
  </cols>
  <sheetData>
    <row r="1" spans="1:11" ht="26.25" x14ac:dyDescent="0.4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26.25" x14ac:dyDescent="0.4">
      <c r="A2" s="2" t="s">
        <v>0</v>
      </c>
      <c r="B2" s="1" t="s">
        <v>6</v>
      </c>
      <c r="C2" s="1" t="s">
        <v>7</v>
      </c>
      <c r="D2" s="1" t="s">
        <v>8</v>
      </c>
      <c r="E2" s="1" t="s">
        <v>11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3" t="s">
        <v>10</v>
      </c>
    </row>
    <row r="3" spans="1:11" ht="18.75" x14ac:dyDescent="0.3">
      <c r="A3" s="9">
        <v>951512867</v>
      </c>
      <c r="B3" s="9" t="s">
        <v>28</v>
      </c>
      <c r="C3" s="9" t="s">
        <v>29</v>
      </c>
      <c r="D3" s="9" t="s">
        <v>30</v>
      </c>
      <c r="E3" s="15">
        <v>44475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7" t="s">
        <v>24</v>
      </c>
    </row>
    <row r="4" spans="1:11" ht="19.5" thickBot="1" x14ac:dyDescent="0.35">
      <c r="A4" s="9"/>
      <c r="B4" s="9"/>
      <c r="C4" s="9"/>
      <c r="D4" s="9"/>
      <c r="E4" s="15"/>
      <c r="F4" s="11">
        <f t="shared" ref="F4:J4" si="0">SUM(F3)</f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7"/>
    </row>
    <row r="5" spans="1:11" ht="19.5" thickBot="1" x14ac:dyDescent="0.35">
      <c r="A5" s="9"/>
      <c r="B5" s="9"/>
      <c r="C5" s="9"/>
      <c r="D5" s="9"/>
      <c r="E5" s="28" t="s">
        <v>26</v>
      </c>
      <c r="F5" s="29">
        <v>0</v>
      </c>
      <c r="G5" s="11"/>
      <c r="H5" s="11"/>
      <c r="I5" s="11"/>
      <c r="J5" s="11"/>
      <c r="K5" s="9"/>
    </row>
    <row r="6" spans="1:11" ht="15.75" x14ac:dyDescent="0.25">
      <c r="A6" s="9"/>
      <c r="B6" s="9"/>
      <c r="C6" s="9"/>
      <c r="D6" s="9"/>
      <c r="E6" s="9"/>
      <c r="F6" s="11"/>
      <c r="G6" s="11"/>
      <c r="H6" s="11"/>
      <c r="I6" s="11"/>
      <c r="J6" s="11"/>
      <c r="K6" s="9"/>
    </row>
    <row r="7" spans="1:11" ht="27" thickBot="1" x14ac:dyDescent="0.3">
      <c r="A7" s="31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33"/>
    </row>
    <row r="8" spans="1:11" ht="26.25" x14ac:dyDescent="0.25">
      <c r="A8" s="6" t="s">
        <v>0</v>
      </c>
      <c r="B8" s="7" t="s">
        <v>6</v>
      </c>
      <c r="C8" s="7" t="s">
        <v>7</v>
      </c>
      <c r="D8" s="7" t="s">
        <v>8</v>
      </c>
      <c r="E8" s="7" t="s">
        <v>11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  <c r="K8" s="8" t="s">
        <v>10</v>
      </c>
    </row>
    <row r="9" spans="1:11" ht="15.75" x14ac:dyDescent="0.25">
      <c r="A9" s="9" t="s">
        <v>39</v>
      </c>
      <c r="B9" s="9"/>
      <c r="C9" s="9" t="s">
        <v>32</v>
      </c>
      <c r="D9" s="9" t="s">
        <v>33</v>
      </c>
      <c r="E9" s="10"/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40" t="s">
        <v>27</v>
      </c>
    </row>
    <row r="10" spans="1:11" ht="18.75" x14ac:dyDescent="0.3">
      <c r="A10" s="9"/>
      <c r="B10" s="9"/>
      <c r="C10" s="9"/>
      <c r="D10" s="9"/>
      <c r="E10" s="22"/>
      <c r="F10" s="16"/>
      <c r="G10" s="11"/>
      <c r="H10" s="11"/>
      <c r="I10" s="11"/>
      <c r="J10" s="11"/>
      <c r="K10" s="9"/>
    </row>
    <row r="11" spans="1:11" ht="15.75" x14ac:dyDescent="0.25">
      <c r="A11" s="9"/>
      <c r="B11" s="9"/>
      <c r="C11" s="9"/>
      <c r="D11" s="9"/>
      <c r="E11" s="10"/>
      <c r="F11" s="11"/>
      <c r="G11" s="11"/>
      <c r="H11" s="11"/>
      <c r="I11" s="11"/>
      <c r="J11" s="11"/>
      <c r="K11" s="9"/>
    </row>
    <row r="12" spans="1:11" ht="27" thickBot="1" x14ac:dyDescent="0.3">
      <c r="A12" s="31" t="s">
        <v>19</v>
      </c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ht="26.25" x14ac:dyDescent="0.25">
      <c r="A13" s="6" t="s">
        <v>0</v>
      </c>
      <c r="B13" s="7" t="s">
        <v>6</v>
      </c>
      <c r="C13" s="7" t="s">
        <v>7</v>
      </c>
      <c r="D13" s="7" t="s">
        <v>8</v>
      </c>
      <c r="E13" s="7" t="s">
        <v>11</v>
      </c>
      <c r="F13" s="7" t="s">
        <v>1</v>
      </c>
      <c r="G13" s="7" t="s">
        <v>2</v>
      </c>
      <c r="H13" s="7" t="s">
        <v>3</v>
      </c>
      <c r="I13" s="7" t="s">
        <v>4</v>
      </c>
      <c r="J13" s="7" t="s">
        <v>5</v>
      </c>
      <c r="K13" s="8" t="s">
        <v>10</v>
      </c>
    </row>
    <row r="14" spans="1:11" ht="15.75" x14ac:dyDescent="0.25">
      <c r="A14" s="13" t="s">
        <v>40</v>
      </c>
      <c r="B14" s="9"/>
      <c r="C14" s="9" t="s">
        <v>32</v>
      </c>
      <c r="D14" s="9" t="s">
        <v>34</v>
      </c>
      <c r="E14" s="10"/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40" t="s">
        <v>27</v>
      </c>
    </row>
    <row r="15" spans="1:11" ht="15.75" x14ac:dyDescent="0.25">
      <c r="A15" s="13"/>
      <c r="B15" s="9"/>
      <c r="C15" s="9"/>
      <c r="D15" s="9"/>
      <c r="E15" s="10"/>
      <c r="F15" s="11"/>
      <c r="G15" s="11"/>
      <c r="H15" s="11"/>
      <c r="I15" s="11"/>
      <c r="J15" s="11"/>
      <c r="K15" s="17"/>
    </row>
    <row r="16" spans="1:11" ht="18.75" x14ac:dyDescent="0.3">
      <c r="A16" s="9"/>
      <c r="B16" s="9"/>
      <c r="C16" s="9"/>
      <c r="D16" s="9"/>
      <c r="E16" s="22"/>
      <c r="F16" s="16"/>
      <c r="G16" s="11"/>
      <c r="H16" s="11"/>
      <c r="I16" s="11"/>
      <c r="J16" s="11"/>
      <c r="K16" s="9"/>
    </row>
    <row r="17" spans="1:11" ht="27" thickBot="1" x14ac:dyDescent="0.3">
      <c r="A17" s="31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</row>
    <row r="18" spans="1:11" ht="26.25" x14ac:dyDescent="0.25">
      <c r="A18" s="6" t="s">
        <v>0</v>
      </c>
      <c r="B18" s="7" t="s">
        <v>6</v>
      </c>
      <c r="C18" s="7" t="s">
        <v>7</v>
      </c>
      <c r="D18" s="7" t="s">
        <v>8</v>
      </c>
      <c r="E18" s="7" t="s">
        <v>11</v>
      </c>
      <c r="F18" s="7" t="s">
        <v>1</v>
      </c>
      <c r="G18" s="7" t="s">
        <v>2</v>
      </c>
      <c r="H18" s="7" t="s">
        <v>3</v>
      </c>
      <c r="I18" s="7" t="s">
        <v>4</v>
      </c>
      <c r="J18" s="7" t="s">
        <v>5</v>
      </c>
      <c r="K18" s="8" t="s">
        <v>10</v>
      </c>
    </row>
    <row r="19" spans="1:11" ht="15.75" x14ac:dyDescent="0.25">
      <c r="A19" s="13" t="s">
        <v>41</v>
      </c>
      <c r="B19" s="9" t="s">
        <v>42</v>
      </c>
      <c r="C19" s="9" t="s">
        <v>32</v>
      </c>
      <c r="D19" s="9" t="s">
        <v>37</v>
      </c>
      <c r="E19" s="10">
        <v>45679</v>
      </c>
      <c r="F19" s="11">
        <v>55957</v>
      </c>
      <c r="G19" s="11">
        <v>4290</v>
      </c>
      <c r="H19" s="11">
        <v>0</v>
      </c>
      <c r="I19" s="11">
        <v>0</v>
      </c>
      <c r="J19" s="11">
        <v>0</v>
      </c>
      <c r="K19" s="17" t="s">
        <v>24</v>
      </c>
    </row>
    <row r="20" spans="1:11" ht="15.75" x14ac:dyDescent="0.25">
      <c r="A20" s="13" t="s">
        <v>41</v>
      </c>
      <c r="B20" s="9" t="s">
        <v>43</v>
      </c>
      <c r="C20" s="9" t="s">
        <v>32</v>
      </c>
      <c r="D20" s="9" t="s">
        <v>37</v>
      </c>
      <c r="E20" s="10">
        <v>45770</v>
      </c>
      <c r="F20" s="11">
        <v>0</v>
      </c>
      <c r="G20" s="11">
        <v>375</v>
      </c>
      <c r="H20" s="11">
        <v>6125</v>
      </c>
      <c r="I20" s="11">
        <v>0</v>
      </c>
      <c r="J20" s="11">
        <v>0</v>
      </c>
      <c r="K20" s="17" t="s">
        <v>25</v>
      </c>
    </row>
    <row r="21" spans="1:11" ht="16.5" thickBot="1" x14ac:dyDescent="0.3">
      <c r="A21" s="9"/>
      <c r="B21" s="9"/>
      <c r="C21" s="9"/>
      <c r="D21" s="9"/>
      <c r="E21" s="26"/>
      <c r="F21" s="27">
        <f>SUM(F19:F20)</f>
        <v>55957</v>
      </c>
      <c r="G21" s="12">
        <f>SUM(G19:G20)</f>
        <v>4665</v>
      </c>
      <c r="H21" s="12">
        <f>SUM(H19:H20)</f>
        <v>6125</v>
      </c>
      <c r="I21" s="12">
        <f>SUM(I19:I20)</f>
        <v>0</v>
      </c>
      <c r="J21" s="12">
        <f>SUM(J19:J20)</f>
        <v>0</v>
      </c>
      <c r="K21" s="17"/>
    </row>
    <row r="22" spans="1:11" ht="19.5" thickBot="1" x14ac:dyDescent="0.35">
      <c r="A22" s="9"/>
      <c r="B22" s="9"/>
      <c r="C22" s="9"/>
      <c r="D22" s="30"/>
      <c r="E22" s="28" t="s">
        <v>26</v>
      </c>
      <c r="F22" s="29">
        <v>66747</v>
      </c>
      <c r="G22" s="25"/>
      <c r="H22" s="11"/>
      <c r="I22" s="11"/>
      <c r="J22" s="11"/>
      <c r="K22" s="17"/>
    </row>
    <row r="23" spans="1:11" ht="18.75" x14ac:dyDescent="0.3">
      <c r="A23" s="9"/>
      <c r="B23" s="9"/>
      <c r="C23" s="9"/>
      <c r="D23" s="9"/>
      <c r="E23" s="15"/>
      <c r="F23" s="16"/>
      <c r="G23" s="12"/>
      <c r="H23" s="12"/>
      <c r="I23" s="12"/>
      <c r="J23" s="12"/>
      <c r="K23" s="9"/>
    </row>
    <row r="24" spans="1:11" ht="18.75" x14ac:dyDescent="0.3">
      <c r="A24" s="9"/>
      <c r="B24" s="9"/>
      <c r="C24" s="9"/>
      <c r="D24" s="9"/>
      <c r="E24" s="22"/>
      <c r="F24" s="16"/>
      <c r="G24" s="11"/>
      <c r="H24" s="11"/>
      <c r="I24" s="11"/>
      <c r="J24" s="11"/>
      <c r="K24" s="9"/>
    </row>
  </sheetData>
  <mergeCells count="4">
    <mergeCell ref="A17:K17"/>
    <mergeCell ref="A12:K12"/>
    <mergeCell ref="A7:K7"/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4447-5C43-40A1-919A-A9A7E9D6FC81}">
  <dimension ref="A1:K22"/>
  <sheetViews>
    <sheetView zoomScale="70" zoomScaleNormal="70" workbookViewId="0">
      <selection sqref="A1:K1"/>
    </sheetView>
  </sheetViews>
  <sheetFormatPr defaultRowHeight="15" x14ac:dyDescent="0.25"/>
  <cols>
    <col min="1" max="1" width="21.85546875" bestFit="1" customWidth="1"/>
    <col min="2" max="2" width="19.5703125" bestFit="1" customWidth="1"/>
    <col min="3" max="3" width="46.85546875" bestFit="1" customWidth="1"/>
    <col min="4" max="4" width="25.5703125" bestFit="1" customWidth="1"/>
    <col min="5" max="5" width="22" bestFit="1" customWidth="1"/>
    <col min="6" max="6" width="16.28515625" bestFit="1" customWidth="1"/>
    <col min="7" max="7" width="16.140625" bestFit="1" customWidth="1"/>
    <col min="8" max="8" width="16.28515625" bestFit="1" customWidth="1"/>
    <col min="9" max="9" width="16.7109375" bestFit="1" customWidth="1"/>
    <col min="10" max="10" width="15.5703125" bestFit="1" customWidth="1"/>
    <col min="11" max="11" width="12.28515625" bestFit="1" customWidth="1"/>
  </cols>
  <sheetData>
    <row r="1" spans="1:11" ht="27" thickBot="1" x14ac:dyDescent="0.4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26.25" x14ac:dyDescent="0.4">
      <c r="A2" s="18" t="s">
        <v>0</v>
      </c>
      <c r="B2" s="19" t="s">
        <v>6</v>
      </c>
      <c r="C2" s="19" t="s">
        <v>7</v>
      </c>
      <c r="D2" s="19" t="s">
        <v>8</v>
      </c>
      <c r="E2" s="19" t="s">
        <v>11</v>
      </c>
      <c r="F2" s="19" t="s">
        <v>1</v>
      </c>
      <c r="G2" s="19" t="s">
        <v>2</v>
      </c>
      <c r="H2" s="19" t="s">
        <v>3</v>
      </c>
      <c r="I2" s="19" t="s">
        <v>4</v>
      </c>
      <c r="J2" s="19" t="s">
        <v>5</v>
      </c>
      <c r="K2" s="20" t="s">
        <v>9</v>
      </c>
    </row>
    <row r="3" spans="1:11" ht="18.75" x14ac:dyDescent="0.3">
      <c r="A3" s="9">
        <v>951512867</v>
      </c>
      <c r="B3" s="9"/>
      <c r="C3" s="9" t="s">
        <v>29</v>
      </c>
      <c r="D3" s="9" t="s">
        <v>30</v>
      </c>
      <c r="E3" s="15"/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7" t="s">
        <v>27</v>
      </c>
    </row>
    <row r="4" spans="1:11" ht="15.75" x14ac:dyDescent="0.25">
      <c r="A4" s="9"/>
      <c r="B4" s="9"/>
      <c r="C4" s="9"/>
      <c r="D4" s="9"/>
      <c r="E4" s="10"/>
      <c r="F4" s="11"/>
      <c r="G4" s="11"/>
      <c r="H4" s="11"/>
      <c r="I4" s="11"/>
      <c r="J4" s="11"/>
      <c r="K4" s="9"/>
    </row>
    <row r="5" spans="1:11" ht="15.75" x14ac:dyDescent="0.25">
      <c r="A5" s="9"/>
      <c r="B5" s="9"/>
      <c r="C5" s="9"/>
      <c r="D5" s="9"/>
      <c r="E5" s="26"/>
      <c r="F5" s="27"/>
      <c r="G5" s="12"/>
      <c r="H5" s="12"/>
      <c r="I5" s="12"/>
      <c r="J5" s="12"/>
      <c r="K5" s="9"/>
    </row>
    <row r="6" spans="1:11" ht="26.25" x14ac:dyDescent="0.4">
      <c r="A6" s="35" t="s">
        <v>14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6.25" x14ac:dyDescent="0.4">
      <c r="A7" s="1" t="s">
        <v>0</v>
      </c>
      <c r="B7" s="1" t="s">
        <v>6</v>
      </c>
      <c r="C7" s="1" t="s">
        <v>7</v>
      </c>
      <c r="D7" s="1" t="s">
        <v>8</v>
      </c>
      <c r="E7" s="1" t="s">
        <v>11</v>
      </c>
      <c r="F7" s="1" t="s">
        <v>1</v>
      </c>
      <c r="G7" s="1" t="s">
        <v>2</v>
      </c>
      <c r="H7" s="1" t="s">
        <v>3</v>
      </c>
      <c r="I7" s="1" t="s">
        <v>4</v>
      </c>
      <c r="J7" s="1" t="s">
        <v>5</v>
      </c>
      <c r="K7" s="1" t="s">
        <v>9</v>
      </c>
    </row>
    <row r="8" spans="1:11" ht="15.75" x14ac:dyDescent="0.25">
      <c r="A8" s="9" t="s">
        <v>44</v>
      </c>
      <c r="B8" s="13"/>
      <c r="C8" s="9" t="s">
        <v>45</v>
      </c>
      <c r="D8" s="9" t="s">
        <v>33</v>
      </c>
      <c r="E8" s="10"/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7" t="s">
        <v>27</v>
      </c>
    </row>
    <row r="9" spans="1:11" ht="15.75" x14ac:dyDescent="0.25">
      <c r="A9" s="9"/>
      <c r="B9" s="13"/>
      <c r="C9" s="9"/>
      <c r="D9" s="9"/>
      <c r="E9" s="10"/>
      <c r="F9" s="11"/>
      <c r="G9" s="11"/>
      <c r="H9" s="11"/>
      <c r="I9" s="11"/>
      <c r="J9" s="11"/>
      <c r="K9" s="9"/>
    </row>
    <row r="10" spans="1:11" ht="15.75" x14ac:dyDescent="0.25">
      <c r="A10" s="9"/>
      <c r="B10" s="9"/>
      <c r="C10" s="9"/>
      <c r="D10" s="9"/>
      <c r="E10" s="9"/>
      <c r="F10" s="11"/>
      <c r="G10" s="11"/>
      <c r="H10" s="11"/>
      <c r="I10" s="11"/>
      <c r="J10" s="11"/>
      <c r="K10" s="9"/>
    </row>
    <row r="11" spans="1:11" ht="26.25" x14ac:dyDescent="0.4">
      <c r="A11" s="34" t="s">
        <v>18</v>
      </c>
      <c r="B11" s="35"/>
      <c r="C11" s="35"/>
      <c r="D11" s="35"/>
      <c r="E11" s="35"/>
      <c r="F11" s="35"/>
      <c r="G11" s="35"/>
      <c r="H11" s="35"/>
      <c r="I11" s="35"/>
      <c r="J11" s="35"/>
      <c r="K11" s="36"/>
    </row>
    <row r="12" spans="1:11" ht="26.25" x14ac:dyDescent="0.4">
      <c r="A12" s="2" t="s">
        <v>0</v>
      </c>
      <c r="B12" s="1" t="s">
        <v>6</v>
      </c>
      <c r="C12" s="1" t="s">
        <v>7</v>
      </c>
      <c r="D12" s="1" t="s">
        <v>8</v>
      </c>
      <c r="E12" s="1" t="s">
        <v>11</v>
      </c>
      <c r="F12" s="1" t="s">
        <v>1</v>
      </c>
      <c r="G12" s="1" t="s">
        <v>2</v>
      </c>
      <c r="H12" s="1" t="s">
        <v>3</v>
      </c>
      <c r="I12" s="1" t="s">
        <v>4</v>
      </c>
      <c r="J12" s="1" t="s">
        <v>5</v>
      </c>
      <c r="K12" s="3" t="s">
        <v>9</v>
      </c>
    </row>
    <row r="13" spans="1:11" ht="15.75" x14ac:dyDescent="0.25">
      <c r="A13" s="13" t="s">
        <v>46</v>
      </c>
      <c r="B13" s="9"/>
      <c r="C13" s="9" t="s">
        <v>45</v>
      </c>
      <c r="D13" s="9" t="s">
        <v>34</v>
      </c>
      <c r="E13" s="10"/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7" t="s">
        <v>27</v>
      </c>
    </row>
    <row r="14" spans="1:11" ht="15.75" x14ac:dyDescent="0.25">
      <c r="A14" s="9"/>
      <c r="B14" s="9"/>
      <c r="C14" s="9"/>
      <c r="D14" s="9"/>
      <c r="E14" s="9"/>
      <c r="F14" s="11"/>
      <c r="G14" s="11"/>
      <c r="H14" s="11"/>
      <c r="I14" s="11"/>
      <c r="J14" s="11"/>
      <c r="K14" s="9"/>
    </row>
    <row r="15" spans="1:11" ht="15.75" x14ac:dyDescent="0.25">
      <c r="A15" s="9"/>
      <c r="B15" s="9"/>
      <c r="C15" s="9"/>
      <c r="D15" s="9"/>
      <c r="E15" s="9"/>
      <c r="F15" s="11"/>
      <c r="G15" s="11"/>
      <c r="H15" s="11"/>
      <c r="I15" s="11"/>
      <c r="J15" s="11"/>
      <c r="K15" s="9"/>
    </row>
    <row r="16" spans="1:11" ht="26.25" x14ac:dyDescent="0.4">
      <c r="A16" s="34" t="s">
        <v>21</v>
      </c>
      <c r="B16" s="35"/>
      <c r="C16" s="35"/>
      <c r="D16" s="35"/>
      <c r="E16" s="35"/>
      <c r="F16" s="35"/>
      <c r="G16" s="35"/>
      <c r="H16" s="35"/>
      <c r="I16" s="35"/>
      <c r="J16" s="35"/>
      <c r="K16" s="36"/>
    </row>
    <row r="17" spans="1:11" ht="26.25" x14ac:dyDescent="0.4">
      <c r="A17" s="2" t="s">
        <v>0</v>
      </c>
      <c r="B17" s="1" t="s">
        <v>6</v>
      </c>
      <c r="C17" s="1" t="s">
        <v>7</v>
      </c>
      <c r="D17" s="1" t="s">
        <v>8</v>
      </c>
      <c r="E17" s="1" t="s">
        <v>11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5</v>
      </c>
      <c r="K17" s="3" t="s">
        <v>9</v>
      </c>
    </row>
    <row r="18" spans="1:11" ht="15.75" x14ac:dyDescent="0.25">
      <c r="A18" s="13" t="s">
        <v>47</v>
      </c>
      <c r="B18" s="9" t="s">
        <v>48</v>
      </c>
      <c r="C18" s="9" t="s">
        <v>45</v>
      </c>
      <c r="D18" s="9" t="s">
        <v>37</v>
      </c>
      <c r="E18" s="10">
        <v>45622</v>
      </c>
      <c r="F18" s="11">
        <v>0</v>
      </c>
      <c r="G18" s="11">
        <v>2220</v>
      </c>
      <c r="H18" s="11">
        <v>0</v>
      </c>
      <c r="I18" s="11">
        <v>0</v>
      </c>
      <c r="J18" s="11">
        <v>0</v>
      </c>
      <c r="K18" s="17" t="s">
        <v>24</v>
      </c>
    </row>
    <row r="19" spans="1:11" ht="16.5" thickBot="1" x14ac:dyDescent="0.3">
      <c r="A19" s="9"/>
      <c r="B19" s="9"/>
      <c r="C19" s="9"/>
      <c r="D19" s="9"/>
      <c r="E19" s="26"/>
      <c r="F19" s="27">
        <f>SUM(F18:F18)</f>
        <v>0</v>
      </c>
      <c r="G19" s="12">
        <f>SUM(G18:G18)</f>
        <v>2220</v>
      </c>
      <c r="H19" s="12">
        <f>SUM(H18:H18)</f>
        <v>0</v>
      </c>
      <c r="I19" s="12">
        <f>SUM(I18:I18)</f>
        <v>0</v>
      </c>
      <c r="J19" s="12">
        <f>SUM(J18:J18)</f>
        <v>0</v>
      </c>
      <c r="K19" s="17"/>
    </row>
    <row r="20" spans="1:11" ht="19.5" thickBot="1" x14ac:dyDescent="0.35">
      <c r="A20" s="9"/>
      <c r="B20" s="9"/>
      <c r="C20" s="9"/>
      <c r="D20" s="30"/>
      <c r="E20" s="28" t="s">
        <v>26</v>
      </c>
      <c r="F20" s="29">
        <v>2220</v>
      </c>
      <c r="G20" s="25"/>
      <c r="H20" s="11"/>
      <c r="I20" s="11"/>
      <c r="J20" s="11"/>
      <c r="K20" s="17"/>
    </row>
    <row r="21" spans="1:11" ht="15.75" x14ac:dyDescent="0.25">
      <c r="A21" s="9"/>
      <c r="B21" s="9"/>
      <c r="C21" s="9"/>
      <c r="D21" s="9"/>
      <c r="E21" s="9"/>
      <c r="F21" s="12"/>
      <c r="G21" s="12"/>
      <c r="H21" s="12"/>
      <c r="I21" s="12"/>
      <c r="J21" s="12"/>
      <c r="K21" s="9"/>
    </row>
    <row r="22" spans="1:11" ht="18.75" x14ac:dyDescent="0.3">
      <c r="A22" s="9"/>
      <c r="B22" s="9"/>
      <c r="C22" s="9"/>
      <c r="D22" s="9"/>
      <c r="E22" s="21"/>
      <c r="F22" s="16"/>
      <c r="G22" s="11"/>
      <c r="H22" s="11"/>
      <c r="I22" s="11"/>
      <c r="J22" s="11"/>
      <c r="K22" s="9"/>
    </row>
  </sheetData>
  <mergeCells count="4">
    <mergeCell ref="A16:K16"/>
    <mergeCell ref="A1:K1"/>
    <mergeCell ref="A6:K6"/>
    <mergeCell ref="A11:K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</vt:lpstr>
      <vt:lpstr>PD</vt:lpstr>
      <vt:lpstr>MTC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2022-08-01T16:52:35Z</dcterms:created>
  <dcterms:modified xsi:type="dcterms:W3CDTF">2025-07-19T17:44:14Z</dcterms:modified>
</cp:coreProperties>
</file>