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rive\AIA\Clients\Timex Inc\2025-2026\Vehicles\Unit For 21 Units\"/>
    </mc:Choice>
  </mc:AlternateContent>
  <xr:revisionPtr revIDLastSave="0" documentId="13_ncr:1_{F20948EA-2F8B-481D-A6F7-7476CDADB522}" xr6:coauthVersionLast="36" xr6:coauthVersionMax="47" xr10:uidLastSave="{00000000-0000-0000-0000-000000000000}"/>
  <bookViews>
    <workbookView xWindow="28680" yWindow="-120" windowWidth="29040" windowHeight="16440" xr2:uid="{4140A8C2-D3A6-4A13-9D4E-33F3BA4ED7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H73" i="1"/>
  <c r="H80" i="1" l="1"/>
</calcChain>
</file>

<file path=xl/sharedStrings.xml><?xml version="1.0" encoding="utf-8"?>
<sst xmlns="http://schemas.openxmlformats.org/spreadsheetml/2006/main" count="423" uniqueCount="98">
  <si>
    <t>Veh #</t>
  </si>
  <si>
    <t>Year</t>
  </si>
  <si>
    <t>Make</t>
  </si>
  <si>
    <t>Model</t>
  </si>
  <si>
    <t>Body type</t>
  </si>
  <si>
    <t>VIN</t>
  </si>
  <si>
    <t>Vehicle type</t>
  </si>
  <si>
    <t>Value</t>
  </si>
  <si>
    <t>Garaging Address</t>
  </si>
  <si>
    <t>Cascadia</t>
  </si>
  <si>
    <t>TKTR</t>
  </si>
  <si>
    <t>Coml</t>
  </si>
  <si>
    <t>TOTAL</t>
  </si>
  <si>
    <t>T</t>
  </si>
  <si>
    <t>TIV</t>
  </si>
  <si>
    <t>Freightliner</t>
  </si>
  <si>
    <t>Volvo</t>
  </si>
  <si>
    <t>VNL</t>
  </si>
  <si>
    <t>Unit List - Timex Inc</t>
  </si>
  <si>
    <t>3AKJHHDR5PSNW3782</t>
  </si>
  <si>
    <t>3AKJHHDR5NSNB6941</t>
  </si>
  <si>
    <t>3AKJHHDR3NSNB6940</t>
  </si>
  <si>
    <t>3AKJHHDRXJSJL1180</t>
  </si>
  <si>
    <t>3AKJHHDR5NSNB6938</t>
  </si>
  <si>
    <t>3AKJHHDR6MSMC4705</t>
  </si>
  <si>
    <t>3AKJHHDR3MSMC4709</t>
  </si>
  <si>
    <t>4V4NC9EH7RN640081</t>
  </si>
  <si>
    <t>4V4NC9EH5RN640127</t>
  </si>
  <si>
    <t>3AKJHHDR5RSVF5308</t>
  </si>
  <si>
    <t>4V4NC9EH4RN657680</t>
  </si>
  <si>
    <t>4V4NC9EH8RN657682</t>
  </si>
  <si>
    <t>4V4NC9EH9RN657691</t>
  </si>
  <si>
    <t>4V4NC9EH4RN657694</t>
  </si>
  <si>
    <t>3AKJHHDR6PSNG8369</t>
  </si>
  <si>
    <t>3AKJHHDRXPSNG8388</t>
  </si>
  <si>
    <t>Trailer List - Timex Inc</t>
  </si>
  <si>
    <t>Wabash</t>
  </si>
  <si>
    <t>1JJV532D0GL913589</t>
  </si>
  <si>
    <t>1JJV532W65L924658</t>
  </si>
  <si>
    <t>1JJV532D0GL922471</t>
  </si>
  <si>
    <t>Hyundai</t>
  </si>
  <si>
    <t>3H3V532C7HT471015</t>
  </si>
  <si>
    <t>Utility</t>
  </si>
  <si>
    <t>1UYVS2534N3529120</t>
  </si>
  <si>
    <t>3H3V532C8HT471007</t>
  </si>
  <si>
    <t>5V8VC5322HM710106</t>
  </si>
  <si>
    <t>5V8VC5321HM710095</t>
  </si>
  <si>
    <t>5V8VC532XHM710094</t>
  </si>
  <si>
    <t>Great Dane</t>
  </si>
  <si>
    <t>1GRAP0620GT611864</t>
  </si>
  <si>
    <t>1GRAP0629GT611863</t>
  </si>
  <si>
    <t>1GRAP0622GT611865</t>
  </si>
  <si>
    <t>1JJV532D5JL051106</t>
  </si>
  <si>
    <t>1JJV532D6JL050935</t>
  </si>
  <si>
    <t>1JJV532D8JL050936</t>
  </si>
  <si>
    <t>1JJV532D9PL363485</t>
  </si>
  <si>
    <t>1JJV532D9JL048516</t>
  </si>
  <si>
    <t>3H3V532C3JR738041</t>
  </si>
  <si>
    <t>3H3V532C9JR738013</t>
  </si>
  <si>
    <t>3H3V532C3JR729016</t>
  </si>
  <si>
    <t>3H3V532C4JR729011</t>
  </si>
  <si>
    <t>1JJV532D5KL116134</t>
  </si>
  <si>
    <t>1JJV532D4KL111653</t>
  </si>
  <si>
    <t>1JJV532D2KL111683</t>
  </si>
  <si>
    <t>1UYVS2536N3529121</t>
  </si>
  <si>
    <t>Vanguard</t>
  </si>
  <si>
    <t>5V8VC532XLM002081</t>
  </si>
  <si>
    <t>5V8VC5321LM002082</t>
  </si>
  <si>
    <t>5V8VC5329LM002086</t>
  </si>
  <si>
    <t>5V8VC5324LM002089</t>
  </si>
  <si>
    <t>1UYVS253XL3963023</t>
  </si>
  <si>
    <t>1UYVS2538L3974909</t>
  </si>
  <si>
    <t>1UYVS2534L3974910</t>
  </si>
  <si>
    <t>1UYVS2536L3974911</t>
  </si>
  <si>
    <t>1UYVS253XM3114916</t>
  </si>
  <si>
    <t>1UYVS2531M3114917</t>
  </si>
  <si>
    <t>1UYVS2533M3114918</t>
  </si>
  <si>
    <t>1UYVS2535M3114919</t>
  </si>
  <si>
    <t>1UYVS2531M3114920</t>
  </si>
  <si>
    <t>1UYVS2538N3435144</t>
  </si>
  <si>
    <t>UTILITY</t>
  </si>
  <si>
    <t>1UYVS253XN3435145</t>
  </si>
  <si>
    <t>1JJV532D7NL357276</t>
  </si>
  <si>
    <t>1JJV532D9NL357277</t>
  </si>
  <si>
    <t>1JJV532D0NL357278</t>
  </si>
  <si>
    <t>1JJV532D2NL357279</t>
  </si>
  <si>
    <t>1JJV532D9NL357280</t>
  </si>
  <si>
    <t>Trailer -Interchange</t>
  </si>
  <si>
    <t>UNKNOWN</t>
  </si>
  <si>
    <t xml:space="preserve">Trailer </t>
  </si>
  <si>
    <t>Trailer</t>
  </si>
  <si>
    <t>3AKJHHDR2RSUR5671</t>
  </si>
  <si>
    <t>8989 Elder Creek Rd, Sacramento, CA 95829</t>
  </si>
  <si>
    <t>5KJJBHDR8LLLG6151</t>
  </si>
  <si>
    <t>3AKJHHDR0MSMH2216</t>
  </si>
  <si>
    <t>3AKJHHDR4MSMH2218</t>
  </si>
  <si>
    <t>3AKJHHDR2MSMH2220</t>
  </si>
  <si>
    <t>Western 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</si>
</sst>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4" fontId="5" fillId="0" borderId="3" xfId="1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164" fontId="4" fillId="0" borderId="4" xfId="1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164" fontId="4" fillId="0" borderId="16" xfId="11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164" fontId="4" fillId="0" borderId="11" xfId="11" applyNumberFormat="1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2">
    <cellStyle name="Comma [0] 2" xfId="6" xr:uid="{12AE345D-D3B9-4339-B4EF-BB8D1423A569}"/>
    <cellStyle name="Comma 2" xfId="5" xr:uid="{8C241BE3-5F35-44DB-B476-47150C7F0C0A}"/>
    <cellStyle name="Comma 3" xfId="8" xr:uid="{9D99A1CE-FA80-4EEA-85B4-CF05F11A80F8}"/>
    <cellStyle name="Comma 4" xfId="10" xr:uid="{F4AB7303-7E11-4A2D-956D-EAA3635CC7C8}"/>
    <cellStyle name="Currency" xfId="11" builtinId="4"/>
    <cellStyle name="Currency [0] 2" xfId="4" xr:uid="{2554DDE9-0B41-4EC5-9E13-8BAC0C2A0793}"/>
    <cellStyle name="Currency 2" xfId="3" xr:uid="{BDE6241B-69A7-4C33-BC01-E7C951AD7801}"/>
    <cellStyle name="Currency 3" xfId="7" xr:uid="{B1DE7C3E-1B91-4B27-A565-0A0AA4969F60}"/>
    <cellStyle name="Currency 4" xfId="9" xr:uid="{FD641092-9A4D-48D8-B34E-AA18BEE62583}"/>
    <cellStyle name="Normal" xfId="0" builtinId="0"/>
    <cellStyle name="Normal 2" xfId="1" xr:uid="{55782A69-67C6-4A71-B163-CA63BD139DA8}"/>
    <cellStyle name="Percent 2" xfId="2" xr:uid="{8F95F447-C0C7-403E-83C5-C763B3ACFCD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27CF5-CEA5-4C65-89CA-24B0E8F22689}">
  <dimension ref="A1:I80"/>
  <sheetViews>
    <sheetView tabSelected="1" topLeftCell="A59" zoomScale="85" zoomScaleNormal="85" workbookViewId="0">
      <selection activeCell="I75" sqref="I75"/>
    </sheetView>
  </sheetViews>
  <sheetFormatPr defaultColWidth="9.1796875" defaultRowHeight="14.5" x14ac:dyDescent="0.35"/>
  <cols>
    <col min="1" max="1" width="8.26953125" style="1" bestFit="1" customWidth="1"/>
    <col min="2" max="2" width="6.81640625" style="1" bestFit="1" customWidth="1"/>
    <col min="3" max="3" width="18.7265625" style="1" bestFit="1" customWidth="1"/>
    <col min="4" max="4" width="9.453125" style="1" bestFit="1" customWidth="1"/>
    <col min="5" max="5" width="14" style="1" bestFit="1" customWidth="1"/>
    <col min="6" max="6" width="23" style="1" bestFit="1" customWidth="1"/>
    <col min="7" max="7" width="16.81640625" style="1" bestFit="1" customWidth="1"/>
    <col min="8" max="8" width="18" style="2" bestFit="1" customWidth="1"/>
    <col min="9" max="9" width="41.7265625" style="1" customWidth="1"/>
    <col min="10" max="16384" width="9.1796875" style="1"/>
  </cols>
  <sheetData>
    <row r="1" spans="1:9" ht="26.5" thickBot="1" x14ac:dyDescent="0.4">
      <c r="A1" s="34" t="s">
        <v>18</v>
      </c>
      <c r="B1" s="35"/>
      <c r="C1" s="35"/>
      <c r="D1" s="35"/>
      <c r="E1" s="35"/>
      <c r="F1" s="35"/>
      <c r="G1" s="35"/>
      <c r="H1" s="35"/>
      <c r="I1" s="36"/>
    </row>
    <row r="2" spans="1:9" ht="21.5" thickBot="1" x14ac:dyDescent="0.4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9" t="s">
        <v>7</v>
      </c>
      <c r="I2" s="10" t="s">
        <v>8</v>
      </c>
    </row>
    <row r="3" spans="1:9" ht="15.5" x14ac:dyDescent="0.35">
      <c r="A3" s="28">
        <v>1</v>
      </c>
      <c r="B3" s="30">
        <v>2024</v>
      </c>
      <c r="C3" s="30" t="s">
        <v>15</v>
      </c>
      <c r="D3" s="30" t="s">
        <v>9</v>
      </c>
      <c r="E3" s="30" t="s">
        <v>10</v>
      </c>
      <c r="F3" s="30" t="s">
        <v>91</v>
      </c>
      <c r="G3" s="30" t="s">
        <v>11</v>
      </c>
      <c r="H3" s="33">
        <v>145000</v>
      </c>
      <c r="I3" s="32" t="s">
        <v>92</v>
      </c>
    </row>
    <row r="4" spans="1:9" ht="15.5" x14ac:dyDescent="0.35">
      <c r="A4" s="18">
        <v>2</v>
      </c>
      <c r="B4" s="3">
        <v>2023</v>
      </c>
      <c r="C4" s="3" t="s">
        <v>15</v>
      </c>
      <c r="D4" s="3" t="s">
        <v>9</v>
      </c>
      <c r="E4" s="3" t="s">
        <v>10</v>
      </c>
      <c r="F4" s="3" t="s">
        <v>19</v>
      </c>
      <c r="G4" s="3" t="s">
        <v>11</v>
      </c>
      <c r="H4" s="11">
        <v>120000</v>
      </c>
      <c r="I4" s="19" t="s">
        <v>92</v>
      </c>
    </row>
    <row r="5" spans="1:9" ht="15.5" x14ac:dyDescent="0.35">
      <c r="A5" s="18">
        <v>3</v>
      </c>
      <c r="B5" s="3">
        <v>2022</v>
      </c>
      <c r="C5" s="3" t="s">
        <v>15</v>
      </c>
      <c r="D5" s="3" t="s">
        <v>9</v>
      </c>
      <c r="E5" s="3" t="s">
        <v>10</v>
      </c>
      <c r="F5" s="3" t="s">
        <v>20</v>
      </c>
      <c r="G5" s="3" t="s">
        <v>11</v>
      </c>
      <c r="H5" s="11">
        <v>90000</v>
      </c>
      <c r="I5" s="19" t="s">
        <v>92</v>
      </c>
    </row>
    <row r="6" spans="1:9" ht="15.5" x14ac:dyDescent="0.35">
      <c r="A6" s="18">
        <v>4</v>
      </c>
      <c r="B6" s="3">
        <v>2022</v>
      </c>
      <c r="C6" s="3" t="s">
        <v>15</v>
      </c>
      <c r="D6" s="3" t="s">
        <v>9</v>
      </c>
      <c r="E6" s="3" t="s">
        <v>10</v>
      </c>
      <c r="F6" s="3" t="s">
        <v>21</v>
      </c>
      <c r="G6" s="3" t="s">
        <v>11</v>
      </c>
      <c r="H6" s="11">
        <v>90000</v>
      </c>
      <c r="I6" s="19" t="s">
        <v>92</v>
      </c>
    </row>
    <row r="7" spans="1:9" ht="15.5" x14ac:dyDescent="0.35">
      <c r="A7" s="18">
        <v>5</v>
      </c>
      <c r="B7" s="3">
        <v>2018</v>
      </c>
      <c r="C7" s="3" t="s">
        <v>15</v>
      </c>
      <c r="D7" s="3" t="s">
        <v>9</v>
      </c>
      <c r="E7" s="3" t="s">
        <v>10</v>
      </c>
      <c r="F7" s="3" t="s">
        <v>22</v>
      </c>
      <c r="G7" s="3" t="s">
        <v>11</v>
      </c>
      <c r="H7" s="11">
        <v>30000</v>
      </c>
      <c r="I7" s="19" t="s">
        <v>92</v>
      </c>
    </row>
    <row r="8" spans="1:9" ht="15.5" x14ac:dyDescent="0.35">
      <c r="A8" s="18">
        <v>6</v>
      </c>
      <c r="B8" s="3">
        <v>2022</v>
      </c>
      <c r="C8" s="3" t="s">
        <v>15</v>
      </c>
      <c r="D8" s="3" t="s">
        <v>9</v>
      </c>
      <c r="E8" s="3" t="s">
        <v>10</v>
      </c>
      <c r="F8" s="3" t="s">
        <v>23</v>
      </c>
      <c r="G8" s="3" t="s">
        <v>11</v>
      </c>
      <c r="H8" s="11">
        <v>80000</v>
      </c>
      <c r="I8" s="19" t="s">
        <v>92</v>
      </c>
    </row>
    <row r="9" spans="1:9" ht="15.5" x14ac:dyDescent="0.35">
      <c r="A9" s="18">
        <v>7</v>
      </c>
      <c r="B9" s="3">
        <v>2021</v>
      </c>
      <c r="C9" s="3" t="s">
        <v>15</v>
      </c>
      <c r="D9" s="3" t="s">
        <v>9</v>
      </c>
      <c r="E9" s="3" t="s">
        <v>10</v>
      </c>
      <c r="F9" s="3" t="s">
        <v>24</v>
      </c>
      <c r="G9" s="3" t="s">
        <v>11</v>
      </c>
      <c r="H9" s="11">
        <v>90000</v>
      </c>
      <c r="I9" s="19" t="s">
        <v>92</v>
      </c>
    </row>
    <row r="10" spans="1:9" ht="15.5" x14ac:dyDescent="0.35">
      <c r="A10" s="18">
        <v>8</v>
      </c>
      <c r="B10" s="3">
        <v>2021</v>
      </c>
      <c r="C10" s="3" t="s">
        <v>15</v>
      </c>
      <c r="D10" s="3" t="s">
        <v>9</v>
      </c>
      <c r="E10" s="3" t="s">
        <v>10</v>
      </c>
      <c r="F10" s="3" t="s">
        <v>25</v>
      </c>
      <c r="G10" s="3" t="s">
        <v>11</v>
      </c>
      <c r="H10" s="11">
        <v>90000</v>
      </c>
      <c r="I10" s="19" t="s">
        <v>92</v>
      </c>
    </row>
    <row r="11" spans="1:9" ht="15.5" x14ac:dyDescent="0.35">
      <c r="A11" s="18">
        <v>9</v>
      </c>
      <c r="B11" s="3">
        <v>2024</v>
      </c>
      <c r="C11" s="3" t="s">
        <v>16</v>
      </c>
      <c r="D11" s="3" t="s">
        <v>17</v>
      </c>
      <c r="E11" s="3" t="s">
        <v>10</v>
      </c>
      <c r="F11" s="3" t="s">
        <v>26</v>
      </c>
      <c r="G11" s="3" t="s">
        <v>11</v>
      </c>
      <c r="H11" s="11">
        <v>170000</v>
      </c>
      <c r="I11" s="19" t="s">
        <v>92</v>
      </c>
    </row>
    <row r="12" spans="1:9" ht="15.5" x14ac:dyDescent="0.35">
      <c r="A12" s="18">
        <v>10</v>
      </c>
      <c r="B12" s="3">
        <v>2024</v>
      </c>
      <c r="C12" s="3" t="s">
        <v>16</v>
      </c>
      <c r="D12" s="3" t="s">
        <v>17</v>
      </c>
      <c r="E12" s="3" t="s">
        <v>10</v>
      </c>
      <c r="F12" s="3" t="s">
        <v>27</v>
      </c>
      <c r="G12" s="3" t="s">
        <v>11</v>
      </c>
      <c r="H12" s="11">
        <v>170000</v>
      </c>
      <c r="I12" s="19" t="s">
        <v>92</v>
      </c>
    </row>
    <row r="13" spans="1:9" ht="15.5" x14ac:dyDescent="0.35">
      <c r="A13" s="18">
        <v>11</v>
      </c>
      <c r="B13" s="3">
        <v>2024</v>
      </c>
      <c r="C13" s="3" t="s">
        <v>15</v>
      </c>
      <c r="D13" s="3" t="s">
        <v>9</v>
      </c>
      <c r="E13" s="3" t="s">
        <v>10</v>
      </c>
      <c r="F13" s="3" t="s">
        <v>28</v>
      </c>
      <c r="G13" s="3" t="s">
        <v>11</v>
      </c>
      <c r="H13" s="11">
        <v>175000</v>
      </c>
      <c r="I13" s="19" t="s">
        <v>92</v>
      </c>
    </row>
    <row r="14" spans="1:9" ht="15.5" x14ac:dyDescent="0.35">
      <c r="A14" s="18">
        <v>12</v>
      </c>
      <c r="B14" s="3">
        <v>2024</v>
      </c>
      <c r="C14" s="3" t="s">
        <v>16</v>
      </c>
      <c r="D14" s="3" t="s">
        <v>17</v>
      </c>
      <c r="E14" s="3" t="s">
        <v>10</v>
      </c>
      <c r="F14" s="3" t="s">
        <v>29</v>
      </c>
      <c r="G14" s="3" t="s">
        <v>11</v>
      </c>
      <c r="H14" s="11">
        <v>165000</v>
      </c>
      <c r="I14" s="19" t="s">
        <v>92</v>
      </c>
    </row>
    <row r="15" spans="1:9" ht="15.5" x14ac:dyDescent="0.35">
      <c r="A15" s="18">
        <v>13</v>
      </c>
      <c r="B15" s="3">
        <v>2024</v>
      </c>
      <c r="C15" s="3" t="s">
        <v>16</v>
      </c>
      <c r="D15" s="3" t="s">
        <v>17</v>
      </c>
      <c r="E15" s="3" t="s">
        <v>10</v>
      </c>
      <c r="F15" s="3" t="s">
        <v>30</v>
      </c>
      <c r="G15" s="3" t="s">
        <v>11</v>
      </c>
      <c r="H15" s="11">
        <v>165000</v>
      </c>
      <c r="I15" s="19" t="s">
        <v>92</v>
      </c>
    </row>
    <row r="16" spans="1:9" ht="15.5" x14ac:dyDescent="0.35">
      <c r="A16" s="18">
        <v>14</v>
      </c>
      <c r="B16" s="3">
        <v>2024</v>
      </c>
      <c r="C16" s="3" t="s">
        <v>16</v>
      </c>
      <c r="D16" s="3" t="s">
        <v>17</v>
      </c>
      <c r="E16" s="3" t="s">
        <v>10</v>
      </c>
      <c r="F16" s="3" t="s">
        <v>31</v>
      </c>
      <c r="G16" s="3" t="s">
        <v>11</v>
      </c>
      <c r="H16" s="11">
        <v>165000</v>
      </c>
      <c r="I16" s="19" t="s">
        <v>92</v>
      </c>
    </row>
    <row r="17" spans="1:9" ht="15.5" x14ac:dyDescent="0.35">
      <c r="A17" s="18">
        <v>15</v>
      </c>
      <c r="B17" s="3">
        <v>2024</v>
      </c>
      <c r="C17" s="3" t="s">
        <v>16</v>
      </c>
      <c r="D17" s="3" t="s">
        <v>17</v>
      </c>
      <c r="E17" s="3" t="s">
        <v>10</v>
      </c>
      <c r="F17" s="3" t="s">
        <v>32</v>
      </c>
      <c r="G17" s="3" t="s">
        <v>11</v>
      </c>
      <c r="H17" s="11">
        <v>165000</v>
      </c>
      <c r="I17" s="19" t="s">
        <v>92</v>
      </c>
    </row>
    <row r="18" spans="1:9" ht="15.5" x14ac:dyDescent="0.35">
      <c r="A18" s="18">
        <v>16</v>
      </c>
      <c r="B18" s="3">
        <v>2023</v>
      </c>
      <c r="C18" s="3" t="s">
        <v>15</v>
      </c>
      <c r="D18" s="3" t="s">
        <v>9</v>
      </c>
      <c r="E18" s="3" t="s">
        <v>10</v>
      </c>
      <c r="F18" s="3" t="s">
        <v>33</v>
      </c>
      <c r="G18" s="3" t="s">
        <v>11</v>
      </c>
      <c r="H18" s="11">
        <v>166000</v>
      </c>
      <c r="I18" s="19" t="s">
        <v>92</v>
      </c>
    </row>
    <row r="19" spans="1:9" ht="15.5" x14ac:dyDescent="0.35">
      <c r="A19" s="18">
        <v>17</v>
      </c>
      <c r="B19" s="3">
        <v>2023</v>
      </c>
      <c r="C19" s="3" t="s">
        <v>15</v>
      </c>
      <c r="D19" s="3" t="s">
        <v>9</v>
      </c>
      <c r="E19" s="3" t="s">
        <v>10</v>
      </c>
      <c r="F19" s="3" t="s">
        <v>34</v>
      </c>
      <c r="G19" s="3" t="s">
        <v>11</v>
      </c>
      <c r="H19" s="11">
        <v>166000</v>
      </c>
      <c r="I19" s="19" t="s">
        <v>92</v>
      </c>
    </row>
    <row r="20" spans="1:9" ht="15.5" x14ac:dyDescent="0.35">
      <c r="A20" s="18">
        <v>18</v>
      </c>
      <c r="B20" s="3">
        <v>2020</v>
      </c>
      <c r="C20" s="3" t="s">
        <v>97</v>
      </c>
      <c r="D20" s="3">
        <v>5700</v>
      </c>
      <c r="E20" s="3" t="s">
        <v>10</v>
      </c>
      <c r="F20" s="3" t="s">
        <v>93</v>
      </c>
      <c r="G20" s="3" t="s">
        <v>11</v>
      </c>
      <c r="H20" s="11">
        <v>0</v>
      </c>
      <c r="I20" s="19" t="s">
        <v>92</v>
      </c>
    </row>
    <row r="21" spans="1:9" ht="15.5" x14ac:dyDescent="0.35">
      <c r="A21" s="18">
        <v>19</v>
      </c>
      <c r="B21" s="3">
        <v>2021</v>
      </c>
      <c r="C21" s="3" t="s">
        <v>15</v>
      </c>
      <c r="D21" s="3" t="s">
        <v>9</v>
      </c>
      <c r="E21" s="3" t="s">
        <v>10</v>
      </c>
      <c r="F21" s="3" t="s">
        <v>94</v>
      </c>
      <c r="G21" s="3" t="s">
        <v>11</v>
      </c>
      <c r="H21" s="11">
        <v>0</v>
      </c>
      <c r="I21" s="19" t="s">
        <v>92</v>
      </c>
    </row>
    <row r="22" spans="1:9" ht="15.5" x14ac:dyDescent="0.35">
      <c r="A22" s="18">
        <v>20</v>
      </c>
      <c r="B22" s="3">
        <v>2021</v>
      </c>
      <c r="C22" s="3" t="s">
        <v>15</v>
      </c>
      <c r="D22" s="3" t="s">
        <v>9</v>
      </c>
      <c r="E22" s="3" t="s">
        <v>10</v>
      </c>
      <c r="F22" s="3" t="s">
        <v>95</v>
      </c>
      <c r="G22" s="3" t="s">
        <v>11</v>
      </c>
      <c r="H22" s="11">
        <v>0</v>
      </c>
      <c r="I22" s="19" t="s">
        <v>92</v>
      </c>
    </row>
    <row r="23" spans="1:9" ht="16" thickBot="1" x14ac:dyDescent="0.4">
      <c r="A23" s="20">
        <v>21</v>
      </c>
      <c r="B23" s="21">
        <v>2021</v>
      </c>
      <c r="C23" s="21" t="s">
        <v>15</v>
      </c>
      <c r="D23" s="21" t="s">
        <v>9</v>
      </c>
      <c r="E23" s="21" t="s">
        <v>10</v>
      </c>
      <c r="F23" s="21" t="s">
        <v>96</v>
      </c>
      <c r="G23" s="21" t="s">
        <v>11</v>
      </c>
      <c r="H23" s="22">
        <v>0</v>
      </c>
      <c r="I23" s="23" t="s">
        <v>92</v>
      </c>
    </row>
    <row r="24" spans="1:9" ht="16" thickBot="1" x14ac:dyDescent="0.4">
      <c r="A24" s="6"/>
      <c r="G24" s="4" t="s">
        <v>12</v>
      </c>
      <c r="H24" s="5">
        <f>SUM(H3:H23)</f>
        <v>2242000</v>
      </c>
    </row>
    <row r="25" spans="1:9" ht="15" thickBot="1" x14ac:dyDescent="0.4"/>
    <row r="26" spans="1:9" ht="26.5" thickBot="1" x14ac:dyDescent="0.4">
      <c r="A26" s="34" t="s">
        <v>35</v>
      </c>
      <c r="B26" s="35"/>
      <c r="C26" s="35"/>
      <c r="D26" s="35"/>
      <c r="E26" s="35"/>
      <c r="F26" s="35"/>
      <c r="G26" s="35"/>
      <c r="H26" s="35"/>
      <c r="I26" s="36"/>
    </row>
    <row r="27" spans="1:9" ht="21.5" thickBot="1" x14ac:dyDescent="0.4">
      <c r="A27" s="7" t="s">
        <v>0</v>
      </c>
      <c r="B27" s="8" t="s">
        <v>1</v>
      </c>
      <c r="C27" s="8" t="s">
        <v>2</v>
      </c>
      <c r="D27" s="8" t="s">
        <v>3</v>
      </c>
      <c r="E27" s="8" t="s">
        <v>4</v>
      </c>
      <c r="F27" s="8" t="s">
        <v>5</v>
      </c>
      <c r="G27" s="8" t="s">
        <v>6</v>
      </c>
      <c r="H27" s="9" t="s">
        <v>7</v>
      </c>
      <c r="I27" s="10" t="s">
        <v>8</v>
      </c>
    </row>
    <row r="28" spans="1:9" ht="15.5" x14ac:dyDescent="0.35">
      <c r="A28" s="28">
        <v>1</v>
      </c>
      <c r="B28" s="29">
        <v>2016</v>
      </c>
      <c r="C28" s="29" t="s">
        <v>36</v>
      </c>
      <c r="D28" s="29" t="s">
        <v>90</v>
      </c>
      <c r="E28" s="29" t="s">
        <v>13</v>
      </c>
      <c r="F28" s="29" t="s">
        <v>37</v>
      </c>
      <c r="G28" s="30" t="s">
        <v>11</v>
      </c>
      <c r="H28" s="31">
        <v>20000</v>
      </c>
      <c r="I28" s="32" t="s">
        <v>92</v>
      </c>
    </row>
    <row r="29" spans="1:9" ht="15.5" x14ac:dyDescent="0.35">
      <c r="A29" s="18">
        <v>2</v>
      </c>
      <c r="B29" s="24">
        <v>2005</v>
      </c>
      <c r="C29" s="24" t="s">
        <v>36</v>
      </c>
      <c r="D29" s="24" t="s">
        <v>90</v>
      </c>
      <c r="E29" s="24" t="s">
        <v>13</v>
      </c>
      <c r="F29" s="24" t="s">
        <v>38</v>
      </c>
      <c r="G29" s="3" t="s">
        <v>11</v>
      </c>
      <c r="H29" s="25">
        <v>15000</v>
      </c>
      <c r="I29" s="19" t="s">
        <v>92</v>
      </c>
    </row>
    <row r="30" spans="1:9" ht="15.5" x14ac:dyDescent="0.35">
      <c r="A30" s="18">
        <v>3</v>
      </c>
      <c r="B30" s="24">
        <v>2016</v>
      </c>
      <c r="C30" s="24" t="s">
        <v>36</v>
      </c>
      <c r="D30" s="24" t="s">
        <v>90</v>
      </c>
      <c r="E30" s="24" t="s">
        <v>13</v>
      </c>
      <c r="F30" s="24" t="s">
        <v>39</v>
      </c>
      <c r="G30" s="3" t="s">
        <v>11</v>
      </c>
      <c r="H30" s="25">
        <v>20000</v>
      </c>
      <c r="I30" s="19" t="s">
        <v>92</v>
      </c>
    </row>
    <row r="31" spans="1:9" ht="15.5" x14ac:dyDescent="0.35">
      <c r="A31" s="18">
        <v>4</v>
      </c>
      <c r="B31" s="24">
        <v>2017</v>
      </c>
      <c r="C31" s="24" t="s">
        <v>40</v>
      </c>
      <c r="D31" s="24" t="s">
        <v>90</v>
      </c>
      <c r="E31" s="24" t="s">
        <v>13</v>
      </c>
      <c r="F31" s="24" t="s">
        <v>41</v>
      </c>
      <c r="G31" s="3" t="s">
        <v>11</v>
      </c>
      <c r="H31" s="25">
        <v>20000</v>
      </c>
      <c r="I31" s="19" t="s">
        <v>92</v>
      </c>
    </row>
    <row r="32" spans="1:9" ht="15.5" x14ac:dyDescent="0.35">
      <c r="A32" s="18">
        <v>5</v>
      </c>
      <c r="B32" s="24">
        <v>2022</v>
      </c>
      <c r="C32" s="24" t="s">
        <v>42</v>
      </c>
      <c r="D32" s="24" t="s">
        <v>90</v>
      </c>
      <c r="E32" s="24" t="s">
        <v>13</v>
      </c>
      <c r="F32" s="24" t="s">
        <v>43</v>
      </c>
      <c r="G32" s="3" t="s">
        <v>11</v>
      </c>
      <c r="H32" s="25">
        <v>35000</v>
      </c>
      <c r="I32" s="19" t="s">
        <v>92</v>
      </c>
    </row>
    <row r="33" spans="1:9" ht="15.5" x14ac:dyDescent="0.35">
      <c r="A33" s="18">
        <v>6</v>
      </c>
      <c r="B33" s="24">
        <v>2017</v>
      </c>
      <c r="C33" s="24" t="s">
        <v>40</v>
      </c>
      <c r="D33" s="24" t="s">
        <v>90</v>
      </c>
      <c r="E33" s="24" t="s">
        <v>13</v>
      </c>
      <c r="F33" s="24" t="s">
        <v>44</v>
      </c>
      <c r="G33" s="3" t="s">
        <v>11</v>
      </c>
      <c r="H33" s="25">
        <v>20000</v>
      </c>
      <c r="I33" s="19" t="s">
        <v>92</v>
      </c>
    </row>
    <row r="34" spans="1:9" ht="15.5" x14ac:dyDescent="0.35">
      <c r="A34" s="18">
        <v>7</v>
      </c>
      <c r="B34" s="24">
        <v>2017</v>
      </c>
      <c r="C34" s="24" t="s">
        <v>65</v>
      </c>
      <c r="D34" s="24" t="s">
        <v>90</v>
      </c>
      <c r="E34" s="24" t="s">
        <v>13</v>
      </c>
      <c r="F34" s="24" t="s">
        <v>45</v>
      </c>
      <c r="G34" s="3" t="s">
        <v>11</v>
      </c>
      <c r="H34" s="25">
        <v>25000</v>
      </c>
      <c r="I34" s="19" t="s">
        <v>92</v>
      </c>
    </row>
    <row r="35" spans="1:9" ht="15.5" x14ac:dyDescent="0.35">
      <c r="A35" s="18">
        <v>8</v>
      </c>
      <c r="B35" s="24">
        <v>2017</v>
      </c>
      <c r="C35" s="24" t="s">
        <v>65</v>
      </c>
      <c r="D35" s="24" t="s">
        <v>90</v>
      </c>
      <c r="E35" s="24" t="s">
        <v>13</v>
      </c>
      <c r="F35" s="24" t="s">
        <v>46</v>
      </c>
      <c r="G35" s="3" t="s">
        <v>11</v>
      </c>
      <c r="H35" s="25">
        <v>25000</v>
      </c>
      <c r="I35" s="19" t="s">
        <v>92</v>
      </c>
    </row>
    <row r="36" spans="1:9" ht="15.5" x14ac:dyDescent="0.35">
      <c r="A36" s="18">
        <v>9</v>
      </c>
      <c r="B36" s="24">
        <v>2017</v>
      </c>
      <c r="C36" s="24" t="s">
        <v>65</v>
      </c>
      <c r="D36" s="24" t="s">
        <v>90</v>
      </c>
      <c r="E36" s="24" t="s">
        <v>13</v>
      </c>
      <c r="F36" s="24" t="s">
        <v>47</v>
      </c>
      <c r="G36" s="3" t="s">
        <v>11</v>
      </c>
      <c r="H36" s="25">
        <v>25000</v>
      </c>
      <c r="I36" s="19" t="s">
        <v>92</v>
      </c>
    </row>
    <row r="37" spans="1:9" ht="15.5" x14ac:dyDescent="0.35">
      <c r="A37" s="18">
        <v>10</v>
      </c>
      <c r="B37" s="24">
        <v>2016</v>
      </c>
      <c r="C37" s="24" t="s">
        <v>48</v>
      </c>
      <c r="D37" s="24" t="s">
        <v>90</v>
      </c>
      <c r="E37" s="24" t="s">
        <v>13</v>
      </c>
      <c r="F37" s="24" t="s">
        <v>49</v>
      </c>
      <c r="G37" s="3" t="s">
        <v>11</v>
      </c>
      <c r="H37" s="25">
        <v>20000</v>
      </c>
      <c r="I37" s="19" t="s">
        <v>92</v>
      </c>
    </row>
    <row r="38" spans="1:9" ht="15.5" x14ac:dyDescent="0.35">
      <c r="A38" s="18">
        <v>11</v>
      </c>
      <c r="B38" s="24">
        <v>2016</v>
      </c>
      <c r="C38" s="24" t="s">
        <v>48</v>
      </c>
      <c r="D38" s="24" t="s">
        <v>90</v>
      </c>
      <c r="E38" s="24" t="s">
        <v>13</v>
      </c>
      <c r="F38" s="24" t="s">
        <v>50</v>
      </c>
      <c r="G38" s="3" t="s">
        <v>11</v>
      </c>
      <c r="H38" s="25">
        <v>20000</v>
      </c>
      <c r="I38" s="19" t="s">
        <v>92</v>
      </c>
    </row>
    <row r="39" spans="1:9" ht="15.5" x14ac:dyDescent="0.35">
      <c r="A39" s="18">
        <v>12</v>
      </c>
      <c r="B39" s="24">
        <v>2016</v>
      </c>
      <c r="C39" s="24" t="s">
        <v>48</v>
      </c>
      <c r="D39" s="24" t="s">
        <v>90</v>
      </c>
      <c r="E39" s="24" t="s">
        <v>13</v>
      </c>
      <c r="F39" s="24" t="s">
        <v>51</v>
      </c>
      <c r="G39" s="3" t="s">
        <v>11</v>
      </c>
      <c r="H39" s="25">
        <v>20000</v>
      </c>
      <c r="I39" s="19" t="s">
        <v>92</v>
      </c>
    </row>
    <row r="40" spans="1:9" ht="15.5" x14ac:dyDescent="0.35">
      <c r="A40" s="18">
        <v>13</v>
      </c>
      <c r="B40" s="24">
        <v>2018</v>
      </c>
      <c r="C40" s="24" t="s">
        <v>36</v>
      </c>
      <c r="D40" s="24" t="s">
        <v>90</v>
      </c>
      <c r="E40" s="24" t="s">
        <v>13</v>
      </c>
      <c r="F40" s="24" t="s">
        <v>52</v>
      </c>
      <c r="G40" s="3" t="s">
        <v>11</v>
      </c>
      <c r="H40" s="25">
        <v>25000</v>
      </c>
      <c r="I40" s="19" t="s">
        <v>92</v>
      </c>
    </row>
    <row r="41" spans="1:9" ht="15.5" x14ac:dyDescent="0.35">
      <c r="A41" s="18">
        <v>14</v>
      </c>
      <c r="B41" s="24">
        <v>2018</v>
      </c>
      <c r="C41" s="24" t="s">
        <v>36</v>
      </c>
      <c r="D41" s="24" t="s">
        <v>90</v>
      </c>
      <c r="E41" s="24" t="s">
        <v>13</v>
      </c>
      <c r="F41" s="24" t="s">
        <v>53</v>
      </c>
      <c r="G41" s="3" t="s">
        <v>11</v>
      </c>
      <c r="H41" s="25">
        <v>25000</v>
      </c>
      <c r="I41" s="19" t="s">
        <v>92</v>
      </c>
    </row>
    <row r="42" spans="1:9" ht="15.5" x14ac:dyDescent="0.35">
      <c r="A42" s="18">
        <v>15</v>
      </c>
      <c r="B42" s="24">
        <v>2018</v>
      </c>
      <c r="C42" s="24" t="s">
        <v>36</v>
      </c>
      <c r="D42" s="24" t="s">
        <v>90</v>
      </c>
      <c r="E42" s="24" t="s">
        <v>13</v>
      </c>
      <c r="F42" s="24" t="s">
        <v>54</v>
      </c>
      <c r="G42" s="3" t="s">
        <v>11</v>
      </c>
      <c r="H42" s="25">
        <v>25000</v>
      </c>
      <c r="I42" s="19" t="s">
        <v>92</v>
      </c>
    </row>
    <row r="43" spans="1:9" ht="15.5" x14ac:dyDescent="0.35">
      <c r="A43" s="18">
        <v>16</v>
      </c>
      <c r="B43" s="24">
        <v>2023</v>
      </c>
      <c r="C43" s="24" t="s">
        <v>36</v>
      </c>
      <c r="D43" s="24" t="s">
        <v>90</v>
      </c>
      <c r="E43" s="24" t="s">
        <v>13</v>
      </c>
      <c r="F43" s="24" t="s">
        <v>55</v>
      </c>
      <c r="G43" s="3" t="s">
        <v>11</v>
      </c>
      <c r="H43" s="25">
        <v>40000</v>
      </c>
      <c r="I43" s="19" t="s">
        <v>92</v>
      </c>
    </row>
    <row r="44" spans="1:9" ht="15.5" x14ac:dyDescent="0.35">
      <c r="A44" s="18">
        <v>17</v>
      </c>
      <c r="B44" s="24">
        <v>2018</v>
      </c>
      <c r="C44" s="24" t="s">
        <v>36</v>
      </c>
      <c r="D44" s="24" t="s">
        <v>90</v>
      </c>
      <c r="E44" s="24" t="s">
        <v>13</v>
      </c>
      <c r="F44" s="24" t="s">
        <v>56</v>
      </c>
      <c r="G44" s="3" t="s">
        <v>11</v>
      </c>
      <c r="H44" s="25">
        <v>25000</v>
      </c>
      <c r="I44" s="19" t="s">
        <v>92</v>
      </c>
    </row>
    <row r="45" spans="1:9" ht="15.5" x14ac:dyDescent="0.35">
      <c r="A45" s="18">
        <v>18</v>
      </c>
      <c r="B45" s="24">
        <v>2018</v>
      </c>
      <c r="C45" s="24" t="s">
        <v>40</v>
      </c>
      <c r="D45" s="24" t="s">
        <v>90</v>
      </c>
      <c r="E45" s="24" t="s">
        <v>13</v>
      </c>
      <c r="F45" s="24" t="s">
        <v>57</v>
      </c>
      <c r="G45" s="3" t="s">
        <v>11</v>
      </c>
      <c r="H45" s="25">
        <v>25000</v>
      </c>
      <c r="I45" s="19" t="s">
        <v>92</v>
      </c>
    </row>
    <row r="46" spans="1:9" ht="15.5" x14ac:dyDescent="0.35">
      <c r="A46" s="18">
        <v>19</v>
      </c>
      <c r="B46" s="24">
        <v>2018</v>
      </c>
      <c r="C46" s="24" t="s">
        <v>40</v>
      </c>
      <c r="D46" s="24" t="s">
        <v>90</v>
      </c>
      <c r="E46" s="24" t="s">
        <v>13</v>
      </c>
      <c r="F46" s="24" t="s">
        <v>58</v>
      </c>
      <c r="G46" s="3" t="s">
        <v>11</v>
      </c>
      <c r="H46" s="25">
        <v>25000</v>
      </c>
      <c r="I46" s="19" t="s">
        <v>92</v>
      </c>
    </row>
    <row r="47" spans="1:9" ht="15.5" x14ac:dyDescent="0.35">
      <c r="A47" s="18">
        <v>20</v>
      </c>
      <c r="B47" s="24">
        <v>2018</v>
      </c>
      <c r="C47" s="24" t="s">
        <v>40</v>
      </c>
      <c r="D47" s="24" t="s">
        <v>90</v>
      </c>
      <c r="E47" s="24" t="s">
        <v>13</v>
      </c>
      <c r="F47" s="24" t="s">
        <v>59</v>
      </c>
      <c r="G47" s="3" t="s">
        <v>11</v>
      </c>
      <c r="H47" s="25">
        <v>25000</v>
      </c>
      <c r="I47" s="19" t="s">
        <v>92</v>
      </c>
    </row>
    <row r="48" spans="1:9" ht="15.5" x14ac:dyDescent="0.35">
      <c r="A48" s="18">
        <v>21</v>
      </c>
      <c r="B48" s="24">
        <v>2018</v>
      </c>
      <c r="C48" s="24" t="s">
        <v>40</v>
      </c>
      <c r="D48" s="24" t="s">
        <v>90</v>
      </c>
      <c r="E48" s="24" t="s">
        <v>13</v>
      </c>
      <c r="F48" s="24" t="s">
        <v>60</v>
      </c>
      <c r="G48" s="3" t="s">
        <v>11</v>
      </c>
      <c r="H48" s="25">
        <v>25000</v>
      </c>
      <c r="I48" s="19" t="s">
        <v>92</v>
      </c>
    </row>
    <row r="49" spans="1:9" ht="15.5" x14ac:dyDescent="0.35">
      <c r="A49" s="18">
        <v>22</v>
      </c>
      <c r="B49" s="24">
        <v>2019</v>
      </c>
      <c r="C49" s="24" t="s">
        <v>36</v>
      </c>
      <c r="D49" s="24" t="s">
        <v>90</v>
      </c>
      <c r="E49" s="24" t="s">
        <v>13</v>
      </c>
      <c r="F49" s="24" t="s">
        <v>61</v>
      </c>
      <c r="G49" s="3" t="s">
        <v>11</v>
      </c>
      <c r="H49" s="25">
        <v>25000</v>
      </c>
      <c r="I49" s="19" t="s">
        <v>92</v>
      </c>
    </row>
    <row r="50" spans="1:9" ht="15.5" x14ac:dyDescent="0.35">
      <c r="A50" s="18">
        <v>23</v>
      </c>
      <c r="B50" s="24">
        <v>2019</v>
      </c>
      <c r="C50" s="24" t="s">
        <v>36</v>
      </c>
      <c r="D50" s="24" t="s">
        <v>90</v>
      </c>
      <c r="E50" s="24" t="s">
        <v>13</v>
      </c>
      <c r="F50" s="24" t="s">
        <v>62</v>
      </c>
      <c r="G50" s="3" t="s">
        <v>11</v>
      </c>
      <c r="H50" s="25">
        <v>25000</v>
      </c>
      <c r="I50" s="19" t="s">
        <v>92</v>
      </c>
    </row>
    <row r="51" spans="1:9" ht="15.5" x14ac:dyDescent="0.35">
      <c r="A51" s="18">
        <v>24</v>
      </c>
      <c r="B51" s="24">
        <v>2019</v>
      </c>
      <c r="C51" s="24" t="s">
        <v>36</v>
      </c>
      <c r="D51" s="24" t="s">
        <v>90</v>
      </c>
      <c r="E51" s="24" t="s">
        <v>13</v>
      </c>
      <c r="F51" s="24" t="s">
        <v>63</v>
      </c>
      <c r="G51" s="3" t="s">
        <v>11</v>
      </c>
      <c r="H51" s="25">
        <v>25000</v>
      </c>
      <c r="I51" s="19" t="s">
        <v>92</v>
      </c>
    </row>
    <row r="52" spans="1:9" ht="15.5" x14ac:dyDescent="0.35">
      <c r="A52" s="18">
        <v>25</v>
      </c>
      <c r="B52" s="24">
        <v>2022</v>
      </c>
      <c r="C52" s="24" t="s">
        <v>42</v>
      </c>
      <c r="D52" s="24" t="s">
        <v>90</v>
      </c>
      <c r="E52" s="24" t="s">
        <v>13</v>
      </c>
      <c r="F52" s="24" t="s">
        <v>64</v>
      </c>
      <c r="G52" s="3" t="s">
        <v>11</v>
      </c>
      <c r="H52" s="25">
        <v>30000</v>
      </c>
      <c r="I52" s="19" t="s">
        <v>92</v>
      </c>
    </row>
    <row r="53" spans="1:9" ht="15.5" x14ac:dyDescent="0.35">
      <c r="A53" s="18">
        <v>26</v>
      </c>
      <c r="B53" s="24">
        <v>2020</v>
      </c>
      <c r="C53" s="24" t="s">
        <v>65</v>
      </c>
      <c r="D53" s="24" t="s">
        <v>90</v>
      </c>
      <c r="E53" s="24" t="s">
        <v>13</v>
      </c>
      <c r="F53" s="24" t="s">
        <v>66</v>
      </c>
      <c r="G53" s="3" t="s">
        <v>11</v>
      </c>
      <c r="H53" s="25">
        <v>30000</v>
      </c>
      <c r="I53" s="19" t="s">
        <v>92</v>
      </c>
    </row>
    <row r="54" spans="1:9" ht="15.5" x14ac:dyDescent="0.35">
      <c r="A54" s="18">
        <v>27</v>
      </c>
      <c r="B54" s="24">
        <v>2020</v>
      </c>
      <c r="C54" s="24" t="s">
        <v>65</v>
      </c>
      <c r="D54" s="24" t="s">
        <v>90</v>
      </c>
      <c r="E54" s="24" t="s">
        <v>13</v>
      </c>
      <c r="F54" s="24" t="s">
        <v>67</v>
      </c>
      <c r="G54" s="3" t="s">
        <v>11</v>
      </c>
      <c r="H54" s="25">
        <v>30000</v>
      </c>
      <c r="I54" s="19" t="s">
        <v>92</v>
      </c>
    </row>
    <row r="55" spans="1:9" ht="15.5" x14ac:dyDescent="0.35">
      <c r="A55" s="18">
        <v>28</v>
      </c>
      <c r="B55" s="24">
        <v>2020</v>
      </c>
      <c r="C55" s="24" t="s">
        <v>65</v>
      </c>
      <c r="D55" s="24" t="s">
        <v>90</v>
      </c>
      <c r="E55" s="24" t="s">
        <v>13</v>
      </c>
      <c r="F55" s="24" t="s">
        <v>68</v>
      </c>
      <c r="G55" s="3" t="s">
        <v>11</v>
      </c>
      <c r="H55" s="25">
        <v>30000</v>
      </c>
      <c r="I55" s="19" t="s">
        <v>92</v>
      </c>
    </row>
    <row r="56" spans="1:9" ht="15.5" x14ac:dyDescent="0.35">
      <c r="A56" s="18">
        <v>29</v>
      </c>
      <c r="B56" s="24">
        <v>2020</v>
      </c>
      <c r="C56" s="24" t="s">
        <v>65</v>
      </c>
      <c r="D56" s="24" t="s">
        <v>90</v>
      </c>
      <c r="E56" s="24" t="s">
        <v>13</v>
      </c>
      <c r="F56" s="24" t="s">
        <v>69</v>
      </c>
      <c r="G56" s="3" t="s">
        <v>11</v>
      </c>
      <c r="H56" s="25">
        <v>30000</v>
      </c>
      <c r="I56" s="19" t="s">
        <v>92</v>
      </c>
    </row>
    <row r="57" spans="1:9" ht="15.5" x14ac:dyDescent="0.35">
      <c r="A57" s="18">
        <v>30</v>
      </c>
      <c r="B57" s="24">
        <v>2020</v>
      </c>
      <c r="C57" s="24" t="s">
        <v>42</v>
      </c>
      <c r="D57" s="24" t="s">
        <v>90</v>
      </c>
      <c r="E57" s="24" t="s">
        <v>13</v>
      </c>
      <c r="F57" s="24" t="s">
        <v>70</v>
      </c>
      <c r="G57" s="3" t="s">
        <v>11</v>
      </c>
      <c r="H57" s="25">
        <v>30000</v>
      </c>
      <c r="I57" s="19" t="s">
        <v>92</v>
      </c>
    </row>
    <row r="58" spans="1:9" ht="15.5" x14ac:dyDescent="0.35">
      <c r="A58" s="18">
        <v>31</v>
      </c>
      <c r="B58" s="24">
        <v>2020</v>
      </c>
      <c r="C58" s="24" t="s">
        <v>42</v>
      </c>
      <c r="D58" s="24" t="s">
        <v>90</v>
      </c>
      <c r="E58" s="24" t="s">
        <v>13</v>
      </c>
      <c r="F58" s="24" t="s">
        <v>71</v>
      </c>
      <c r="G58" s="3" t="s">
        <v>11</v>
      </c>
      <c r="H58" s="25">
        <v>30000</v>
      </c>
      <c r="I58" s="19" t="s">
        <v>92</v>
      </c>
    </row>
    <row r="59" spans="1:9" ht="15.5" x14ac:dyDescent="0.35">
      <c r="A59" s="18">
        <v>32</v>
      </c>
      <c r="B59" s="24">
        <v>2020</v>
      </c>
      <c r="C59" s="24" t="s">
        <v>42</v>
      </c>
      <c r="D59" s="24" t="s">
        <v>90</v>
      </c>
      <c r="E59" s="24" t="s">
        <v>13</v>
      </c>
      <c r="F59" s="24" t="s">
        <v>72</v>
      </c>
      <c r="G59" s="3" t="s">
        <v>11</v>
      </c>
      <c r="H59" s="25">
        <v>30000</v>
      </c>
      <c r="I59" s="19" t="s">
        <v>92</v>
      </c>
    </row>
    <row r="60" spans="1:9" ht="15.5" x14ac:dyDescent="0.35">
      <c r="A60" s="18">
        <v>33</v>
      </c>
      <c r="B60" s="24">
        <v>2020</v>
      </c>
      <c r="C60" s="24" t="s">
        <v>42</v>
      </c>
      <c r="D60" s="24" t="s">
        <v>90</v>
      </c>
      <c r="E60" s="24" t="s">
        <v>13</v>
      </c>
      <c r="F60" s="24" t="s">
        <v>73</v>
      </c>
      <c r="G60" s="3" t="s">
        <v>11</v>
      </c>
      <c r="H60" s="25">
        <v>30000</v>
      </c>
      <c r="I60" s="19" t="s">
        <v>92</v>
      </c>
    </row>
    <row r="61" spans="1:9" ht="15.5" x14ac:dyDescent="0.35">
      <c r="A61" s="18">
        <v>34</v>
      </c>
      <c r="B61" s="24">
        <v>2021</v>
      </c>
      <c r="C61" s="24" t="s">
        <v>42</v>
      </c>
      <c r="D61" s="24" t="s">
        <v>90</v>
      </c>
      <c r="E61" s="24" t="s">
        <v>13</v>
      </c>
      <c r="F61" s="24" t="s">
        <v>74</v>
      </c>
      <c r="G61" s="3" t="s">
        <v>11</v>
      </c>
      <c r="H61" s="25">
        <v>30000</v>
      </c>
      <c r="I61" s="19" t="s">
        <v>92</v>
      </c>
    </row>
    <row r="62" spans="1:9" ht="15.5" x14ac:dyDescent="0.35">
      <c r="A62" s="18">
        <v>35</v>
      </c>
      <c r="B62" s="24">
        <v>2021</v>
      </c>
      <c r="C62" s="24" t="s">
        <v>42</v>
      </c>
      <c r="D62" s="24" t="s">
        <v>90</v>
      </c>
      <c r="E62" s="24" t="s">
        <v>13</v>
      </c>
      <c r="F62" s="24" t="s">
        <v>75</v>
      </c>
      <c r="G62" s="3" t="s">
        <v>11</v>
      </c>
      <c r="H62" s="25">
        <v>30000</v>
      </c>
      <c r="I62" s="19" t="s">
        <v>92</v>
      </c>
    </row>
    <row r="63" spans="1:9" ht="15.5" x14ac:dyDescent="0.35">
      <c r="A63" s="18">
        <v>36</v>
      </c>
      <c r="B63" s="24">
        <v>2021</v>
      </c>
      <c r="C63" s="24" t="s">
        <v>42</v>
      </c>
      <c r="D63" s="24" t="s">
        <v>90</v>
      </c>
      <c r="E63" s="24" t="s">
        <v>13</v>
      </c>
      <c r="F63" s="24" t="s">
        <v>76</v>
      </c>
      <c r="G63" s="3" t="s">
        <v>11</v>
      </c>
      <c r="H63" s="25">
        <v>30000</v>
      </c>
      <c r="I63" s="19" t="s">
        <v>92</v>
      </c>
    </row>
    <row r="64" spans="1:9" ht="15.5" x14ac:dyDescent="0.35">
      <c r="A64" s="18">
        <v>37</v>
      </c>
      <c r="B64" s="24">
        <v>2021</v>
      </c>
      <c r="C64" s="24" t="s">
        <v>42</v>
      </c>
      <c r="D64" s="24" t="s">
        <v>90</v>
      </c>
      <c r="E64" s="24" t="s">
        <v>13</v>
      </c>
      <c r="F64" s="24" t="s">
        <v>77</v>
      </c>
      <c r="G64" s="3" t="s">
        <v>11</v>
      </c>
      <c r="H64" s="25">
        <v>30000</v>
      </c>
      <c r="I64" s="19" t="s">
        <v>92</v>
      </c>
    </row>
    <row r="65" spans="1:9" ht="15.5" x14ac:dyDescent="0.35">
      <c r="A65" s="18">
        <v>38</v>
      </c>
      <c r="B65" s="24">
        <v>2021</v>
      </c>
      <c r="C65" s="24" t="s">
        <v>42</v>
      </c>
      <c r="D65" s="24" t="s">
        <v>90</v>
      </c>
      <c r="E65" s="24" t="s">
        <v>13</v>
      </c>
      <c r="F65" s="24" t="s">
        <v>78</v>
      </c>
      <c r="G65" s="3" t="s">
        <v>11</v>
      </c>
      <c r="H65" s="25">
        <v>30000</v>
      </c>
      <c r="I65" s="19" t="s">
        <v>92</v>
      </c>
    </row>
    <row r="66" spans="1:9" ht="15.5" x14ac:dyDescent="0.35">
      <c r="A66" s="18">
        <v>39</v>
      </c>
      <c r="B66" s="24">
        <v>2022</v>
      </c>
      <c r="C66" s="24" t="s">
        <v>42</v>
      </c>
      <c r="D66" s="24" t="s">
        <v>90</v>
      </c>
      <c r="E66" s="24" t="s">
        <v>13</v>
      </c>
      <c r="F66" s="24" t="s">
        <v>79</v>
      </c>
      <c r="G66" s="3" t="s">
        <v>11</v>
      </c>
      <c r="H66" s="25">
        <v>35000</v>
      </c>
      <c r="I66" s="19" t="s">
        <v>92</v>
      </c>
    </row>
    <row r="67" spans="1:9" ht="15.5" x14ac:dyDescent="0.35">
      <c r="A67" s="18">
        <v>40</v>
      </c>
      <c r="B67" s="24">
        <v>2022</v>
      </c>
      <c r="C67" s="24" t="s">
        <v>80</v>
      </c>
      <c r="D67" s="24" t="s">
        <v>90</v>
      </c>
      <c r="E67" s="24" t="s">
        <v>13</v>
      </c>
      <c r="F67" s="24" t="s">
        <v>81</v>
      </c>
      <c r="G67" s="3" t="s">
        <v>11</v>
      </c>
      <c r="H67" s="25">
        <v>35000</v>
      </c>
      <c r="I67" s="19" t="s">
        <v>92</v>
      </c>
    </row>
    <row r="68" spans="1:9" ht="15.5" x14ac:dyDescent="0.35">
      <c r="A68" s="18">
        <v>41</v>
      </c>
      <c r="B68" s="24">
        <v>2022</v>
      </c>
      <c r="C68" s="24" t="s">
        <v>36</v>
      </c>
      <c r="D68" s="24" t="s">
        <v>90</v>
      </c>
      <c r="E68" s="24" t="s">
        <v>13</v>
      </c>
      <c r="F68" s="24" t="s">
        <v>82</v>
      </c>
      <c r="G68" s="3" t="s">
        <v>11</v>
      </c>
      <c r="H68" s="25">
        <v>35000</v>
      </c>
      <c r="I68" s="19" t="s">
        <v>92</v>
      </c>
    </row>
    <row r="69" spans="1:9" ht="15.5" x14ac:dyDescent="0.35">
      <c r="A69" s="18">
        <v>42</v>
      </c>
      <c r="B69" s="24">
        <v>2022</v>
      </c>
      <c r="C69" s="24" t="s">
        <v>36</v>
      </c>
      <c r="D69" s="24" t="s">
        <v>90</v>
      </c>
      <c r="E69" s="24" t="s">
        <v>13</v>
      </c>
      <c r="F69" s="24" t="s">
        <v>83</v>
      </c>
      <c r="G69" s="3" t="s">
        <v>11</v>
      </c>
      <c r="H69" s="25">
        <v>35000</v>
      </c>
      <c r="I69" s="19" t="s">
        <v>92</v>
      </c>
    </row>
    <row r="70" spans="1:9" ht="15.5" x14ac:dyDescent="0.35">
      <c r="A70" s="18">
        <v>43</v>
      </c>
      <c r="B70" s="24">
        <v>2022</v>
      </c>
      <c r="C70" s="24" t="s">
        <v>36</v>
      </c>
      <c r="D70" s="24" t="s">
        <v>90</v>
      </c>
      <c r="E70" s="24" t="s">
        <v>13</v>
      </c>
      <c r="F70" s="24" t="s">
        <v>84</v>
      </c>
      <c r="G70" s="3" t="s">
        <v>11</v>
      </c>
      <c r="H70" s="25">
        <v>35000</v>
      </c>
      <c r="I70" s="19" t="s">
        <v>92</v>
      </c>
    </row>
    <row r="71" spans="1:9" ht="15.5" x14ac:dyDescent="0.35">
      <c r="A71" s="18">
        <v>44</v>
      </c>
      <c r="B71" s="24">
        <v>2022</v>
      </c>
      <c r="C71" s="24" t="s">
        <v>36</v>
      </c>
      <c r="D71" s="24" t="s">
        <v>90</v>
      </c>
      <c r="E71" s="24" t="s">
        <v>13</v>
      </c>
      <c r="F71" s="24" t="s">
        <v>85</v>
      </c>
      <c r="G71" s="3" t="s">
        <v>11</v>
      </c>
      <c r="H71" s="25">
        <v>35000</v>
      </c>
      <c r="I71" s="19" t="s">
        <v>92</v>
      </c>
    </row>
    <row r="72" spans="1:9" ht="16" thickBot="1" x14ac:dyDescent="0.4">
      <c r="A72" s="20">
        <v>45</v>
      </c>
      <c r="B72" s="26">
        <v>2022</v>
      </c>
      <c r="C72" s="26" t="s">
        <v>36</v>
      </c>
      <c r="D72" s="26" t="s">
        <v>90</v>
      </c>
      <c r="E72" s="26" t="s">
        <v>13</v>
      </c>
      <c r="F72" s="26" t="s">
        <v>86</v>
      </c>
      <c r="G72" s="21" t="s">
        <v>11</v>
      </c>
      <c r="H72" s="27">
        <v>35000</v>
      </c>
      <c r="I72" s="23" t="s">
        <v>92</v>
      </c>
    </row>
    <row r="73" spans="1:9" ht="16" thickBot="1" x14ac:dyDescent="0.4">
      <c r="G73" s="4" t="s">
        <v>12</v>
      </c>
      <c r="H73" s="5">
        <f>SUM(H28:H72)</f>
        <v>1245000</v>
      </c>
    </row>
    <row r="76" spans="1:9" ht="15" thickBot="1" x14ac:dyDescent="0.4"/>
    <row r="77" spans="1:9" ht="15" thickBot="1" x14ac:dyDescent="0.4">
      <c r="C77" s="12" t="s">
        <v>87</v>
      </c>
      <c r="D77" s="13" t="s">
        <v>89</v>
      </c>
      <c r="E77" s="13" t="s">
        <v>13</v>
      </c>
      <c r="F77" s="13" t="s">
        <v>88</v>
      </c>
      <c r="G77" s="14" t="s">
        <v>11</v>
      </c>
      <c r="H77" s="15">
        <v>50000</v>
      </c>
    </row>
    <row r="79" spans="1:9" ht="15" thickBot="1" x14ac:dyDescent="0.4"/>
    <row r="80" spans="1:9" ht="19" thickBot="1" x14ac:dyDescent="0.4">
      <c r="G80" s="16" t="s">
        <v>14</v>
      </c>
      <c r="H80" s="17">
        <f>H24+H73</f>
        <v>3487000</v>
      </c>
    </row>
  </sheetData>
  <mergeCells count="2">
    <mergeCell ref="A1:I1"/>
    <mergeCell ref="A26:I26"/>
  </mergeCells>
  <conditionalFormatting sqref="F3:F23">
    <cfRule type="duplicateValues" dxfId="3" priority="5"/>
  </conditionalFormatting>
  <conditionalFormatting sqref="F3:F23">
    <cfRule type="duplicateValues" dxfId="2" priority="6"/>
  </conditionalFormatting>
  <conditionalFormatting sqref="F3:F23">
    <cfRule type="duplicateValues" dxfId="1" priority="7"/>
  </conditionalFormatting>
  <conditionalFormatting sqref="F28:F72">
    <cfRule type="duplicateValues" dxfId="0" priority="8"/>
  </conditionalFormatting>
  <pageMargins left="0.7" right="0.7" top="0.75" bottom="0.75" header="0.3" footer="0.3"/>
  <pageSetup orientation="portrait" r:id="rId1"/>
  <ignoredErrors>
    <ignoredError sqref="B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submissions</dc:creator>
  <cp:lastModifiedBy>win 10</cp:lastModifiedBy>
  <dcterms:created xsi:type="dcterms:W3CDTF">2025-02-27T17:40:05Z</dcterms:created>
  <dcterms:modified xsi:type="dcterms:W3CDTF">2025-05-09T21:40:29Z</dcterms:modified>
</cp:coreProperties>
</file>